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1572" windowWidth="15132" windowHeight="9168" tabRatio="673" activeTab="0"/>
  </bookViews>
  <sheets>
    <sheet name="記入の方法" sheetId="1" r:id="rId1"/>
    <sheet name="記入欄例" sheetId="2" r:id="rId2"/>
    <sheet name="男子団体データ記入欄" sheetId="3" r:id="rId3"/>
    <sheet name="男子団体参加申し込み印刷用" sheetId="4" r:id="rId4"/>
    <sheet name="女子団体データ記入欄" sheetId="5" r:id="rId5"/>
    <sheet name="女子団体参加申し込み印刷用" sheetId="6" r:id="rId6"/>
  </sheets>
  <definedNames>
    <definedName name="_xlnm.Print_Area" localSheetId="5">'女子団体参加申し込み印刷用'!$A$1:$J$40</definedName>
    <definedName name="_xlnm.Print_Area" localSheetId="3">'男子団体参加申し込み印刷用'!$A$1:$J$40</definedName>
  </definedNames>
  <calcPr fullCalcOnLoad="1"/>
</workbook>
</file>

<file path=xl/sharedStrings.xml><?xml version="1.0" encoding="utf-8"?>
<sst xmlns="http://schemas.openxmlformats.org/spreadsheetml/2006/main" count="347" uniqueCount="115">
  <si>
    <t>学年</t>
  </si>
  <si>
    <t>都県名</t>
  </si>
  <si>
    <t>学校名</t>
  </si>
  <si>
    <t>ふりがな</t>
  </si>
  <si>
    <t>監督</t>
  </si>
  <si>
    <t>氏名</t>
  </si>
  <si>
    <t>学校所在地
住所・Tel・Fax</t>
  </si>
  <si>
    <t>〒</t>
  </si>
  <si>
    <t>Tel</t>
  </si>
  <si>
    <t>Fax</t>
  </si>
  <si>
    <t>コーチ</t>
  </si>
  <si>
    <t>※上記の監督は参加校と同じ学校の校長か教員であること。</t>
  </si>
  <si>
    <t>※マネージャーは出場校の教員又は生徒とする。</t>
  </si>
  <si>
    <t>※コーチは「コーチ確認書」を参加申込書と一緒に提出してください。</t>
  </si>
  <si>
    <t>氏　　　名</t>
  </si>
  <si>
    <t>都県大会順位</t>
  </si>
  <si>
    <t>位</t>
  </si>
  <si>
    <t>※主将は１番に記入してください。</t>
  </si>
  <si>
    <t>以上の通り、標記大会の参加申し込みをいたします。尚、本大会のプログラム及び報道発表並びにホームページに</t>
  </si>
  <si>
    <t>おける氏名・学校名・学年・写真等の個人情報の掲載については、本人及び保護者の同意を得ています。</t>
  </si>
  <si>
    <t>印</t>
  </si>
  <si>
    <t>マネージャー</t>
  </si>
  <si>
    <t>職名</t>
  </si>
  <si>
    <t>所属名（団体名等）</t>
  </si>
  <si>
    <t>学校以外の
　確実な連絡先</t>
  </si>
  <si>
    <t>携帯Tel</t>
  </si>
  <si>
    <t>E-mail</t>
  </si>
  <si>
    <t>学校名（正式名称）</t>
  </si>
  <si>
    <t>都県順位</t>
  </si>
  <si>
    <t>項目</t>
  </si>
  <si>
    <t>←半角数字で記入</t>
  </si>
  <si>
    <t>←半角英数字で記入</t>
  </si>
  <si>
    <t>記入欄</t>
  </si>
  <si>
    <t>関東大会参加申し込み用紙記入の方法</t>
  </si>
  <si>
    <t>データ記入欄に必要事項を記入してください</t>
  </si>
  <si>
    <t>所定の手続きで大会本部へ送付してください。</t>
  </si>
  <si>
    <t>女子団体戦選手名</t>
  </si>
  <si>
    <t>【女　子　団　体　戦】</t>
  </si>
  <si>
    <t>栃木県</t>
  </si>
  <si>
    <t>千葉県</t>
  </si>
  <si>
    <t>山梨県</t>
  </si>
  <si>
    <t>埼玉県</t>
  </si>
  <si>
    <t>群馬県</t>
  </si>
  <si>
    <t>神奈川県</t>
  </si>
  <si>
    <t>茨城県</t>
  </si>
  <si>
    <t>東京都</t>
  </si>
  <si>
    <t>送信先</t>
  </si>
  <si>
    <t>学校情報</t>
  </si>
  <si>
    <t>ふりがな</t>
  </si>
  <si>
    <t>住所</t>
  </si>
  <si>
    <t>郵便番号</t>
  </si>
  <si>
    <t>電話番号</t>
  </si>
  <si>
    <t>Fax番号</t>
  </si>
  <si>
    <t>マネージャー</t>
  </si>
  <si>
    <t>コーチ</t>
  </si>
  <si>
    <t>選手１(主将)</t>
  </si>
  <si>
    <t>選手２</t>
  </si>
  <si>
    <t>選手３</t>
  </si>
  <si>
    <t>選手４</t>
  </si>
  <si>
    <t>選手５</t>
  </si>
  <si>
    <t>選手６</t>
  </si>
  <si>
    <t>選手７</t>
  </si>
  <si>
    <t>職名</t>
  </si>
  <si>
    <t>所属名(団体等)</t>
  </si>
  <si>
    <t>携帯番号</t>
  </si>
  <si>
    <t>E-mail</t>
  </si>
  <si>
    <t>学校以外の
確実な連絡先</t>
  </si>
  <si>
    <t>校長名</t>
  </si>
  <si>
    <t>男子団体戦選手名</t>
  </si>
  <si>
    <t>【男　子　団　体　戦】</t>
  </si>
  <si>
    <t>データを記入したら、参加申し込み印刷用のシートを印刷し、学校長の氏名を記入し、校印を押してください。</t>
  </si>
  <si>
    <t>会社員</t>
  </si>
  <si>
    <t>生徒</t>
  </si>
  <si>
    <t xml:space="preserve">  </t>
  </si>
  <si>
    <t>選択して下さい</t>
  </si>
  <si>
    <t>←半角数字で　選択して下さい</t>
  </si>
  <si>
    <t>111-2222</t>
  </si>
  <si>
    <t>099-111-2222</t>
  </si>
  <si>
    <t>099-111-2222</t>
  </si>
  <si>
    <t>また、ファイル名に、種目_都県名_性別_学校名　を付けて保存し、ファイルを下記のアドレスに送信してください。</t>
  </si>
  <si>
    <t>平成</t>
  </si>
  <si>
    <t>第</t>
  </si>
  <si>
    <t>回　関東中学校バドミントン大会　参加申込書</t>
  </si>
  <si>
    <t>年度関東中学校体育大会</t>
  </si>
  <si>
    <t>090-2222-3333</t>
  </si>
  <si>
    <t>aaaaaaaa@bb.mmmmmmm.or.jp</t>
  </si>
  <si>
    <t>また、宿泊については、宿泊要項を厳守し申込みます。</t>
  </si>
  <si>
    <t>（ファイル名の例　　関東_参加申込書(個人_千葉_男_千葉二中　関東_参加申込書(個人_千葉_男女_千葉三中　)　</t>
  </si>
  <si>
    <t>平成25年</t>
  </si>
  <si>
    <t>データは</t>
  </si>
  <si>
    <t>までに下記の送信先まで送って下さい。</t>
  </si>
  <si>
    <t>bad_ono@ymail.plala.or.jp</t>
  </si>
  <si>
    <t>千葉市立第一中学校</t>
  </si>
  <si>
    <t>ちばしりつだいいちちゅうがっこう</t>
  </si>
  <si>
    <t>千葉　太郎</t>
  </si>
  <si>
    <t>ちば　たろう</t>
  </si>
  <si>
    <t>船橋　次郎</t>
  </si>
  <si>
    <t>ふなばし　じろう</t>
  </si>
  <si>
    <t>松戸　三郎</t>
  </si>
  <si>
    <t>まつど　さぶろう</t>
  </si>
  <si>
    <t>千葉　四郎</t>
  </si>
  <si>
    <t>ちば　しろう</t>
  </si>
  <si>
    <t>千葉　五郎</t>
  </si>
  <si>
    <t>ちば　ごろう</t>
  </si>
  <si>
    <t>千葉　六郎</t>
  </si>
  <si>
    <t>ちば　ろくろう</t>
  </si>
  <si>
    <t>千葉　七郎</t>
  </si>
  <si>
    <t>ちば　ななろう</t>
  </si>
  <si>
    <t>千葉　八郎</t>
  </si>
  <si>
    <t>ちば　はちろう</t>
  </si>
  <si>
    <t>千葉　九郎</t>
  </si>
  <si>
    <t>ちば　九郎</t>
  </si>
  <si>
    <t>千葉　十郎</t>
  </si>
  <si>
    <t>ちば　じゅうろう</t>
  </si>
  <si>
    <t>千葉市港区中央町１－１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</si>
</sst>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&quot;年&quot;m&quot;月&quot;d&quot;日&quot;;@"/>
    <numFmt numFmtId="179" formatCode="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9"/>
      <name val="Osaka"/>
      <family val="3"/>
    </font>
    <font>
      <sz val="14"/>
      <name val="Osaka"/>
      <family val="3"/>
    </font>
    <font>
      <sz val="20"/>
      <name val="Osaka"/>
      <family val="3"/>
    </font>
    <font>
      <sz val="10"/>
      <name val="Osaka"/>
      <family val="3"/>
    </font>
    <font>
      <sz val="26"/>
      <name val="Osaka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Osaka"/>
      <family val="3"/>
    </font>
    <font>
      <b/>
      <u val="single"/>
      <sz val="12"/>
      <color indexed="30"/>
      <name val="Osaka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2"/>
      <name val="Calibri"/>
      <family val="3"/>
    </font>
    <font>
      <b/>
      <sz val="12"/>
      <color rgb="FFFF0000"/>
      <name val="Osaka"/>
      <family val="3"/>
    </font>
    <font>
      <b/>
      <u val="single"/>
      <sz val="12"/>
      <color rgb="FF0070C0"/>
      <name val="Osak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49" fontId="0" fillId="0" borderId="0" xfId="0" applyNumberFormat="1" applyAlignment="1">
      <alignment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24" xfId="0" applyNumberFormat="1" applyFill="1" applyBorder="1" applyAlignment="1" applyProtection="1">
      <alignment/>
      <protection locked="0"/>
    </xf>
    <xf numFmtId="49" fontId="0" fillId="0" borderId="25" xfId="0" applyNumberFormat="1" applyFill="1" applyBorder="1" applyAlignment="1" applyProtection="1">
      <alignment/>
      <protection locked="0"/>
    </xf>
    <xf numFmtId="49" fontId="0" fillId="0" borderId="26" xfId="0" applyNumberFormat="1" applyFill="1" applyBorder="1" applyAlignment="1" applyProtection="1">
      <alignment/>
      <protection locked="0"/>
    </xf>
    <xf numFmtId="49" fontId="0" fillId="0" borderId="27" xfId="0" applyNumberFormat="1" applyFill="1" applyBorder="1" applyAlignment="1" applyProtection="1">
      <alignment/>
      <protection locked="0"/>
    </xf>
    <xf numFmtId="49" fontId="0" fillId="0" borderId="28" xfId="0" applyNumberForma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0" fillId="33" borderId="29" xfId="0" applyNumberFormat="1" applyFill="1" applyBorder="1" applyAlignment="1" applyProtection="1">
      <alignment horizontal="center"/>
      <protection hidden="1"/>
    </xf>
    <xf numFmtId="0" fontId="9" fillId="33" borderId="30" xfId="0" applyFont="1" applyFill="1" applyBorder="1" applyAlignment="1" applyProtection="1">
      <alignment vertical="center"/>
      <protection hidden="1"/>
    </xf>
    <xf numFmtId="0" fontId="9" fillId="33" borderId="31" xfId="0" applyFont="1" applyFill="1" applyBorder="1" applyAlignment="1" applyProtection="1">
      <alignment vertical="center" wrapText="1"/>
      <protection hidden="1"/>
    </xf>
    <xf numFmtId="0" fontId="9" fillId="33" borderId="32" xfId="0" applyFont="1" applyFill="1" applyBorder="1" applyAlignment="1" applyProtection="1">
      <alignment vertical="center" wrapText="1"/>
      <protection hidden="1"/>
    </xf>
    <xf numFmtId="0" fontId="9" fillId="33" borderId="11" xfId="0" applyFont="1" applyFill="1" applyBorder="1" applyAlignment="1" applyProtection="1">
      <alignment vertical="center"/>
      <protection hidden="1"/>
    </xf>
    <xf numFmtId="0" fontId="9" fillId="33" borderId="32" xfId="0" applyFont="1" applyFill="1" applyBorder="1" applyAlignment="1" applyProtection="1">
      <alignment vertical="center"/>
      <protection hidden="1"/>
    </xf>
    <xf numFmtId="0" fontId="9" fillId="33" borderId="31" xfId="0" applyFont="1" applyFill="1" applyBorder="1" applyAlignment="1" applyProtection="1">
      <alignment vertical="center"/>
      <protection hidden="1"/>
    </xf>
    <xf numFmtId="0" fontId="9" fillId="33" borderId="11" xfId="0" applyFont="1" applyFill="1" applyBorder="1" applyAlignment="1" applyProtection="1">
      <alignment vertical="center" wrapText="1"/>
      <protection hidden="1"/>
    </xf>
    <xf numFmtId="49" fontId="0" fillId="34" borderId="29" xfId="0" applyNumberFormat="1" applyFill="1" applyBorder="1" applyAlignment="1" applyProtection="1">
      <alignment horizontal="center"/>
      <protection hidden="1"/>
    </xf>
    <xf numFmtId="0" fontId="9" fillId="34" borderId="30" xfId="0" applyFont="1" applyFill="1" applyBorder="1" applyAlignment="1" applyProtection="1">
      <alignment vertical="center"/>
      <protection hidden="1"/>
    </xf>
    <xf numFmtId="0" fontId="9" fillId="34" borderId="31" xfId="0" applyFont="1" applyFill="1" applyBorder="1" applyAlignment="1" applyProtection="1">
      <alignment vertical="center" wrapText="1"/>
      <protection hidden="1"/>
    </xf>
    <xf numFmtId="0" fontId="9" fillId="34" borderId="32" xfId="0" applyFont="1" applyFill="1" applyBorder="1" applyAlignment="1" applyProtection="1">
      <alignment vertical="center" wrapText="1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9" fillId="34" borderId="32" xfId="0" applyFont="1" applyFill="1" applyBorder="1" applyAlignment="1" applyProtection="1">
      <alignment vertical="center"/>
      <protection hidden="1"/>
    </xf>
    <xf numFmtId="0" fontId="9" fillId="34" borderId="3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 wrapText="1"/>
      <protection hidden="1"/>
    </xf>
    <xf numFmtId="0" fontId="11" fillId="0" borderId="33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8" fontId="0" fillId="0" borderId="0" xfId="0" applyNumberFormat="1" applyAlignment="1">
      <alignment horizontal="right"/>
    </xf>
    <xf numFmtId="0" fontId="15" fillId="0" borderId="36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49" fontId="0" fillId="34" borderId="29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vertical="center"/>
      <protection/>
    </xf>
    <xf numFmtId="49" fontId="0" fillId="0" borderId="26" xfId="0" applyNumberFormat="1" applyFill="1" applyBorder="1" applyAlignment="1" applyProtection="1">
      <alignment/>
      <protection/>
    </xf>
    <xf numFmtId="0" fontId="9" fillId="34" borderId="31" xfId="0" applyFont="1" applyFill="1" applyBorder="1" applyAlignment="1" applyProtection="1">
      <alignment vertical="center" wrapText="1"/>
      <protection/>
    </xf>
    <xf numFmtId="49" fontId="0" fillId="0" borderId="27" xfId="0" applyNumberFormat="1" applyFill="1" applyBorder="1" applyAlignment="1" applyProtection="1">
      <alignment/>
      <protection/>
    </xf>
    <xf numFmtId="0" fontId="9" fillId="34" borderId="32" xfId="0" applyFont="1" applyFill="1" applyBorder="1" applyAlignment="1" applyProtection="1">
      <alignment vertical="center" wrapText="1"/>
      <protection/>
    </xf>
    <xf numFmtId="49" fontId="0" fillId="0" borderId="28" xfId="0" applyNumberFormat="1" applyFill="1" applyBorder="1" applyAlignment="1" applyProtection="1">
      <alignment/>
      <protection/>
    </xf>
    <xf numFmtId="0" fontId="9" fillId="34" borderId="32" xfId="0" applyFont="1" applyFill="1" applyBorder="1" applyAlignment="1" applyProtection="1">
      <alignment vertical="center"/>
      <protection/>
    </xf>
    <xf numFmtId="0" fontId="9" fillId="34" borderId="31" xfId="0" applyFont="1" applyFill="1" applyBorder="1" applyAlignment="1" applyProtection="1">
      <alignment vertical="center"/>
      <protection/>
    </xf>
    <xf numFmtId="0" fontId="9" fillId="34" borderId="11" xfId="0" applyFont="1" applyFill="1" applyBorder="1" applyAlignment="1" applyProtection="1">
      <alignment vertical="center" wrapText="1"/>
      <protection/>
    </xf>
    <xf numFmtId="49" fontId="5" fillId="0" borderId="28" xfId="43" applyNumberFormat="1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49" fontId="59" fillId="0" borderId="27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1" fillId="0" borderId="0" xfId="0" applyFont="1" applyAlignment="1">
      <alignment/>
    </xf>
    <xf numFmtId="0" fontId="61" fillId="0" borderId="0" xfId="43" applyFont="1" applyAlignment="1" applyProtection="1">
      <alignment/>
      <protection/>
    </xf>
    <xf numFmtId="56" fontId="60" fillId="0" borderId="0" xfId="0" applyNumberFormat="1" applyFont="1" applyAlignment="1">
      <alignment horizontal="center"/>
    </xf>
    <xf numFmtId="0" fontId="0" fillId="34" borderId="37" xfId="0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0" fontId="9" fillId="34" borderId="39" xfId="0" applyFont="1" applyFill="1" applyBorder="1" applyAlignment="1" applyProtection="1">
      <alignment horizontal="center" vertical="center"/>
      <protection/>
    </xf>
    <xf numFmtId="0" fontId="0" fillId="34" borderId="40" xfId="0" applyFill="1" applyBorder="1" applyAlignment="1" applyProtection="1">
      <alignment horizontal="center" vertical="center" wrapText="1"/>
      <protection/>
    </xf>
    <xf numFmtId="0" fontId="0" fillId="34" borderId="41" xfId="0" applyFill="1" applyBorder="1" applyAlignment="1" applyProtection="1">
      <alignment horizontal="center" vertical="center" wrapText="1"/>
      <protection/>
    </xf>
    <xf numFmtId="0" fontId="0" fillId="34" borderId="42" xfId="0" applyFill="1" applyBorder="1" applyAlignment="1" applyProtection="1">
      <alignment horizontal="center" vertical="center" wrapText="1"/>
      <protection/>
    </xf>
    <xf numFmtId="0" fontId="0" fillId="34" borderId="43" xfId="0" applyFill="1" applyBorder="1" applyAlignment="1" applyProtection="1">
      <alignment horizontal="center" vertical="center" wrapText="1"/>
      <protection/>
    </xf>
    <xf numFmtId="0" fontId="0" fillId="34" borderId="40" xfId="0" applyFill="1" applyBorder="1" applyAlignment="1" applyProtection="1">
      <alignment horizontal="center" vertical="center" wrapText="1"/>
      <protection hidden="1"/>
    </xf>
    <xf numFmtId="0" fontId="0" fillId="34" borderId="41" xfId="0" applyFill="1" applyBorder="1" applyAlignment="1" applyProtection="1">
      <alignment horizontal="center" vertical="center" wrapText="1"/>
      <protection hidden="1"/>
    </xf>
    <xf numFmtId="0" fontId="0" fillId="34" borderId="42" xfId="0" applyFill="1" applyBorder="1" applyAlignment="1" applyProtection="1">
      <alignment horizontal="center" vertical="center" wrapText="1"/>
      <protection hidden="1"/>
    </xf>
    <xf numFmtId="0" fontId="0" fillId="34" borderId="43" xfId="0" applyFill="1" applyBorder="1" applyAlignment="1" applyProtection="1">
      <alignment horizontal="center" vertical="center" wrapText="1"/>
      <protection hidden="1"/>
    </xf>
    <xf numFmtId="0" fontId="9" fillId="34" borderId="37" xfId="0" applyFont="1" applyFill="1" applyBorder="1" applyAlignment="1" applyProtection="1">
      <alignment horizontal="center" vertical="center"/>
      <protection hidden="1"/>
    </xf>
    <xf numFmtId="0" fontId="9" fillId="34" borderId="39" xfId="0" applyFont="1" applyFill="1" applyBorder="1" applyAlignment="1" applyProtection="1">
      <alignment horizontal="center" vertical="center"/>
      <protection hidden="1"/>
    </xf>
    <xf numFmtId="0" fontId="0" fillId="34" borderId="37" xfId="0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 horizontal="center"/>
      <protection hidden="1"/>
    </xf>
    <xf numFmtId="0" fontId="11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21" xfId="0" applyFont="1" applyBorder="1" applyAlignment="1">
      <alignment horizontal="center" shrinkToFit="1"/>
    </xf>
    <xf numFmtId="0" fontId="9" fillId="0" borderId="20" xfId="0" applyFont="1" applyBorder="1" applyAlignment="1">
      <alignment horizontal="center" shrinkToFit="1"/>
    </xf>
    <xf numFmtId="0" fontId="9" fillId="0" borderId="0" xfId="0" applyFont="1" applyAlignment="1">
      <alignment horizontal="right"/>
    </xf>
    <xf numFmtId="0" fontId="9" fillId="0" borderId="53" xfId="0" applyFont="1" applyBorder="1" applyAlignment="1">
      <alignment horizontal="center" vertical="center"/>
    </xf>
    <xf numFmtId="0" fontId="11" fillId="0" borderId="18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79" fontId="0" fillId="0" borderId="0" xfId="0" applyNumberForma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37" xfId="0" applyFill="1" applyBorder="1" applyAlignment="1" applyProtection="1">
      <alignment horizontal="center"/>
      <protection hidden="1"/>
    </xf>
    <xf numFmtId="0" fontId="0" fillId="33" borderId="38" xfId="0" applyFill="1" applyBorder="1" applyAlignment="1" applyProtection="1">
      <alignment horizontal="center"/>
      <protection hidden="1"/>
    </xf>
    <xf numFmtId="0" fontId="9" fillId="33" borderId="37" xfId="0" applyFont="1" applyFill="1" applyBorder="1" applyAlignment="1" applyProtection="1">
      <alignment horizontal="center" vertical="center"/>
      <protection hidden="1"/>
    </xf>
    <xf numFmtId="0" fontId="9" fillId="33" borderId="39" xfId="0" applyFont="1" applyFill="1" applyBorder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 wrapText="1"/>
      <protection hidden="1"/>
    </xf>
    <xf numFmtId="0" fontId="0" fillId="33" borderId="41" xfId="0" applyFill="1" applyBorder="1" applyAlignment="1" applyProtection="1">
      <alignment horizontal="center" vertical="center" wrapText="1"/>
      <protection hidden="1"/>
    </xf>
    <xf numFmtId="0" fontId="0" fillId="33" borderId="42" xfId="0" applyFill="1" applyBorder="1" applyAlignment="1" applyProtection="1">
      <alignment horizontal="center" vertical="center" wrapText="1"/>
      <protection hidden="1"/>
    </xf>
    <xf numFmtId="0" fontId="0" fillId="33" borderId="43" xfId="0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10</xdr:row>
      <xdr:rowOff>0</xdr:rowOff>
    </xdr:from>
    <xdr:to>
      <xdr:col>6</xdr:col>
      <xdr:colOff>266700</xdr:colOff>
      <xdr:row>14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91450" y="2419350"/>
          <a:ext cx="387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監督名・選手名などの記入例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姓と名は１文字あける（全角スペース）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　千葉　太郎　　　　千葉　彩也香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10</xdr:row>
      <xdr:rowOff>0</xdr:rowOff>
    </xdr:from>
    <xdr:to>
      <xdr:col>6</xdr:col>
      <xdr:colOff>257175</xdr:colOff>
      <xdr:row>14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791450" y="2419350"/>
          <a:ext cx="3829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監督名・選手名などの記入例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姓と名は１文字あける（全角スペース）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　千葉　　太郎　　　　千葉　　沙耶香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10</xdr:row>
      <xdr:rowOff>0</xdr:rowOff>
    </xdr:from>
    <xdr:to>
      <xdr:col>6</xdr:col>
      <xdr:colOff>257175</xdr:colOff>
      <xdr:row>14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210425" y="2419350"/>
          <a:ext cx="3829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監督名・選手名などの記入例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姓と名は１文字あける（全角スペース）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　千葉　　太郎　　　　千葉　　沙耶香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_ono@ymail.plal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aaaaaaa@bb.mmmmmmm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tabSelected="1" zoomScalePageLayoutView="0" workbookViewId="0" topLeftCell="A1">
      <selection activeCell="E25" sqref="E25"/>
    </sheetView>
  </sheetViews>
  <sheetFormatPr defaultColWidth="8.796875" defaultRowHeight="15"/>
  <cols>
    <col min="1" max="1" width="16" style="0" customWidth="1"/>
  </cols>
  <sheetData>
    <row r="1" spans="1:3" s="62" customFormat="1" ht="30">
      <c r="A1" s="64" t="s">
        <v>80</v>
      </c>
      <c r="B1" s="65">
        <v>25</v>
      </c>
      <c r="C1" s="63" t="s">
        <v>83</v>
      </c>
    </row>
    <row r="2" spans="1:3" s="62" customFormat="1" ht="30">
      <c r="A2" s="64" t="s">
        <v>81</v>
      </c>
      <c r="B2" s="65">
        <v>44</v>
      </c>
      <c r="C2" s="63" t="s">
        <v>82</v>
      </c>
    </row>
    <row r="5" ht="23.25">
      <c r="A5" s="26" t="s">
        <v>33</v>
      </c>
    </row>
    <row r="7" ht="14.25">
      <c r="A7" t="s">
        <v>34</v>
      </c>
    </row>
    <row r="9" ht="14.25">
      <c r="A9" t="s">
        <v>70</v>
      </c>
    </row>
    <row r="10" ht="14.25">
      <c r="A10" t="s">
        <v>35</v>
      </c>
    </row>
    <row r="12" ht="14.25">
      <c r="A12" t="s">
        <v>79</v>
      </c>
    </row>
    <row r="13" ht="14.25">
      <c r="A13" t="s">
        <v>87</v>
      </c>
    </row>
    <row r="15" spans="1:7" ht="14.25">
      <c r="A15" s="87" t="s">
        <v>89</v>
      </c>
      <c r="B15" s="90">
        <v>39659</v>
      </c>
      <c r="C15" s="90"/>
      <c r="D15" s="86" t="s">
        <v>90</v>
      </c>
      <c r="E15" s="86"/>
      <c r="F15" s="86"/>
      <c r="G15" s="86"/>
    </row>
    <row r="17" spans="2:3" ht="14.25">
      <c r="B17" s="88" t="s">
        <v>46</v>
      </c>
      <c r="C17" s="89" t="s">
        <v>91</v>
      </c>
    </row>
    <row r="20" spans="1:8" ht="30">
      <c r="A20" s="62"/>
      <c r="B20" s="62"/>
      <c r="C20" s="62"/>
      <c r="D20" s="62"/>
      <c r="E20" s="62"/>
      <c r="F20" s="62"/>
      <c r="G20" s="62"/>
      <c r="H20" s="62"/>
    </row>
  </sheetData>
  <sheetProtection/>
  <mergeCells count="1">
    <mergeCell ref="B15:C15"/>
  </mergeCells>
  <hyperlinks>
    <hyperlink ref="C17" r:id="rId1" display="bad_ono@ymail.plala.or.jp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xSplit="2" ySplit="1" topLeftCell="C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7" sqref="C57"/>
    </sheetView>
  </sheetViews>
  <sheetFormatPr defaultColWidth="9" defaultRowHeight="15"/>
  <cols>
    <col min="1" max="1" width="14.5" style="83" customWidth="1"/>
    <col min="2" max="2" width="18.59765625" style="67" customWidth="1"/>
    <col min="3" max="3" width="47.09765625" style="84" bestFit="1" customWidth="1"/>
    <col min="4" max="4" width="21.5" style="67" customWidth="1"/>
    <col min="5" max="7" width="9" style="67" customWidth="1"/>
    <col min="8" max="9" width="0" style="67" hidden="1" customWidth="1"/>
    <col min="10" max="10" width="15.09765625" style="67" hidden="1" customWidth="1"/>
    <col min="11" max="15" width="0" style="67" hidden="1" customWidth="1"/>
    <col min="16" max="16384" width="9" style="67" customWidth="1"/>
  </cols>
  <sheetData>
    <row r="1" spans="1:3" ht="15" thickBot="1">
      <c r="A1" s="91" t="s">
        <v>29</v>
      </c>
      <c r="B1" s="92"/>
      <c r="C1" s="66" t="s">
        <v>32</v>
      </c>
    </row>
    <row r="2" spans="1:15" ht="19.5" customHeight="1" thickBot="1">
      <c r="A2" s="93" t="s">
        <v>1</v>
      </c>
      <c r="B2" s="94"/>
      <c r="C2" s="68" t="s">
        <v>39</v>
      </c>
      <c r="D2" s="67" t="s">
        <v>74</v>
      </c>
      <c r="H2" s="67" t="s">
        <v>38</v>
      </c>
      <c r="I2" s="67" t="s">
        <v>39</v>
      </c>
      <c r="J2" s="67" t="s">
        <v>40</v>
      </c>
      <c r="K2" s="67" t="s">
        <v>41</v>
      </c>
      <c r="L2" s="67" t="s">
        <v>42</v>
      </c>
      <c r="M2" s="67" t="s">
        <v>43</v>
      </c>
      <c r="N2" s="67" t="s">
        <v>44</v>
      </c>
      <c r="O2" s="67" t="s">
        <v>45</v>
      </c>
    </row>
    <row r="3" spans="1:13" ht="19.5" customHeight="1" thickBot="1">
      <c r="A3" s="93" t="s">
        <v>28</v>
      </c>
      <c r="B3" s="94"/>
      <c r="C3" s="69">
        <v>1</v>
      </c>
      <c r="D3" s="67" t="s">
        <v>75</v>
      </c>
      <c r="H3" s="67">
        <v>1</v>
      </c>
      <c r="I3" s="67">
        <v>2</v>
      </c>
      <c r="J3" s="67">
        <v>3</v>
      </c>
      <c r="K3" s="67">
        <v>4</v>
      </c>
      <c r="L3" s="67">
        <v>5</v>
      </c>
      <c r="M3" s="67">
        <v>6</v>
      </c>
    </row>
    <row r="4" spans="1:3" ht="19.5" customHeight="1">
      <c r="A4" s="95" t="s">
        <v>47</v>
      </c>
      <c r="B4" s="70" t="s">
        <v>27</v>
      </c>
      <c r="C4" s="71" t="s">
        <v>92</v>
      </c>
    </row>
    <row r="5" spans="1:3" ht="19.5" customHeight="1">
      <c r="A5" s="96"/>
      <c r="B5" s="72" t="s">
        <v>3</v>
      </c>
      <c r="C5" s="73" t="s">
        <v>93</v>
      </c>
    </row>
    <row r="6" spans="1:3" ht="19.5" customHeight="1">
      <c r="A6" s="96"/>
      <c r="B6" s="74" t="s">
        <v>49</v>
      </c>
      <c r="C6" s="85" t="s">
        <v>114</v>
      </c>
    </row>
    <row r="7" spans="1:4" ht="19.5" customHeight="1">
      <c r="A7" s="96"/>
      <c r="B7" s="74" t="s">
        <v>50</v>
      </c>
      <c r="C7" s="75" t="s">
        <v>76</v>
      </c>
      <c r="D7" s="67" t="s">
        <v>30</v>
      </c>
    </row>
    <row r="8" spans="1:4" ht="19.5" customHeight="1">
      <c r="A8" s="96"/>
      <c r="B8" s="74" t="s">
        <v>51</v>
      </c>
      <c r="C8" s="75" t="s">
        <v>78</v>
      </c>
      <c r="D8" s="67" t="s">
        <v>30</v>
      </c>
    </row>
    <row r="9" spans="1:4" ht="19.5" customHeight="1" thickBot="1">
      <c r="A9" s="97"/>
      <c r="B9" s="76" t="s">
        <v>52</v>
      </c>
      <c r="C9" s="77" t="s">
        <v>77</v>
      </c>
      <c r="D9" s="67" t="s">
        <v>30</v>
      </c>
    </row>
    <row r="10" spans="1:3" ht="19.5" customHeight="1" thickBot="1">
      <c r="A10" s="98" t="s">
        <v>4</v>
      </c>
      <c r="B10" s="70" t="s">
        <v>5</v>
      </c>
      <c r="C10" s="71" t="s">
        <v>94</v>
      </c>
    </row>
    <row r="11" spans="1:3" ht="19.5" customHeight="1" thickBot="1">
      <c r="A11" s="98"/>
      <c r="B11" s="78" t="s">
        <v>3</v>
      </c>
      <c r="C11" s="77" t="s">
        <v>95</v>
      </c>
    </row>
    <row r="12" spans="1:3" ht="19.5" customHeight="1" thickBot="1">
      <c r="A12" s="98" t="s">
        <v>21</v>
      </c>
      <c r="B12" s="70" t="s">
        <v>5</v>
      </c>
      <c r="C12" s="71" t="s">
        <v>96</v>
      </c>
    </row>
    <row r="13" spans="1:3" ht="19.5" customHeight="1" thickBot="1">
      <c r="A13" s="98"/>
      <c r="B13" s="79" t="s">
        <v>3</v>
      </c>
      <c r="C13" s="75" t="s">
        <v>97</v>
      </c>
    </row>
    <row r="14" spans="1:3" ht="19.5" customHeight="1" thickBot="1">
      <c r="A14" s="98"/>
      <c r="B14" s="78" t="s">
        <v>62</v>
      </c>
      <c r="C14" s="77" t="s">
        <v>72</v>
      </c>
    </row>
    <row r="15" spans="1:3" ht="19.5" customHeight="1" thickBot="1">
      <c r="A15" s="98" t="s">
        <v>10</v>
      </c>
      <c r="B15" s="70" t="s">
        <v>5</v>
      </c>
      <c r="C15" s="71" t="s">
        <v>98</v>
      </c>
    </row>
    <row r="16" spans="1:3" ht="19.5" customHeight="1" thickBot="1">
      <c r="A16" s="98"/>
      <c r="B16" s="79" t="s">
        <v>3</v>
      </c>
      <c r="C16" s="75" t="s">
        <v>99</v>
      </c>
    </row>
    <row r="17" spans="1:4" ht="19.5" customHeight="1" thickBot="1">
      <c r="A17" s="98"/>
      <c r="B17" s="78" t="s">
        <v>63</v>
      </c>
      <c r="C17" s="77" t="s">
        <v>71</v>
      </c>
      <c r="D17" s="67" t="s">
        <v>73</v>
      </c>
    </row>
    <row r="18" spans="1:3" ht="19.5" customHeight="1" thickBot="1">
      <c r="A18" s="98" t="s">
        <v>66</v>
      </c>
      <c r="B18" s="80" t="s">
        <v>5</v>
      </c>
      <c r="C18" s="71" t="s">
        <v>94</v>
      </c>
    </row>
    <row r="19" spans="1:4" ht="19.5" customHeight="1" thickBot="1">
      <c r="A19" s="98"/>
      <c r="B19" s="74" t="s">
        <v>64</v>
      </c>
      <c r="C19" s="75" t="s">
        <v>84</v>
      </c>
      <c r="D19" s="67" t="s">
        <v>30</v>
      </c>
    </row>
    <row r="20" spans="1:4" ht="19.5" customHeight="1" thickBot="1">
      <c r="A20" s="98"/>
      <c r="B20" s="76" t="s">
        <v>26</v>
      </c>
      <c r="C20" s="81" t="s">
        <v>85</v>
      </c>
      <c r="D20" s="67" t="s">
        <v>31</v>
      </c>
    </row>
    <row r="21" spans="1:10" ht="19.5" customHeight="1" thickBot="1">
      <c r="A21" s="98" t="s">
        <v>55</v>
      </c>
      <c r="B21" s="80" t="s">
        <v>5</v>
      </c>
      <c r="C21" s="71" t="s">
        <v>100</v>
      </c>
      <c r="E21" s="1"/>
      <c r="F21" s="1"/>
      <c r="G21" s="1"/>
      <c r="H21" s="1"/>
      <c r="I21" s="1"/>
      <c r="J21" s="1"/>
    </row>
    <row r="22" spans="1:10" ht="19.5" customHeight="1" thickBot="1">
      <c r="A22" s="98"/>
      <c r="B22" s="74" t="s">
        <v>3</v>
      </c>
      <c r="C22" s="75" t="s">
        <v>101</v>
      </c>
      <c r="E22" s="1"/>
      <c r="F22" s="1"/>
      <c r="G22" s="1"/>
      <c r="H22" s="1"/>
      <c r="I22" s="1"/>
      <c r="J22" s="1"/>
    </row>
    <row r="23" spans="1:10" ht="19.5" customHeight="1" thickBot="1">
      <c r="A23" s="98"/>
      <c r="B23" s="76" t="s">
        <v>0</v>
      </c>
      <c r="C23" s="77">
        <v>3</v>
      </c>
      <c r="D23" s="67" t="s">
        <v>75</v>
      </c>
      <c r="E23" s="1"/>
      <c r="F23" s="1"/>
      <c r="G23" s="1"/>
      <c r="H23" s="1"/>
      <c r="I23" s="1"/>
      <c r="J23" s="1"/>
    </row>
    <row r="24" spans="1:10" ht="19.5" customHeight="1">
      <c r="A24" s="95" t="s">
        <v>56</v>
      </c>
      <c r="B24" s="80" t="s">
        <v>5</v>
      </c>
      <c r="C24" s="71" t="s">
        <v>102</v>
      </c>
      <c r="D24" s="82"/>
      <c r="E24" s="1"/>
      <c r="F24" s="1"/>
      <c r="G24" s="1"/>
      <c r="H24" s="1"/>
      <c r="I24" s="1"/>
      <c r="J24" s="1"/>
    </row>
    <row r="25" spans="1:10" ht="19.5" customHeight="1">
      <c r="A25" s="96"/>
      <c r="B25" s="74" t="s">
        <v>3</v>
      </c>
      <c r="C25" s="75" t="s">
        <v>103</v>
      </c>
      <c r="D25" s="82"/>
      <c r="E25" s="1"/>
      <c r="F25" s="1"/>
      <c r="G25" s="1"/>
      <c r="H25" s="1"/>
      <c r="I25" s="1"/>
      <c r="J25" s="1"/>
    </row>
    <row r="26" spans="1:10" ht="19.5" customHeight="1" thickBot="1">
      <c r="A26" s="97"/>
      <c r="B26" s="76" t="s">
        <v>0</v>
      </c>
      <c r="C26" s="77">
        <v>3</v>
      </c>
      <c r="E26" s="1"/>
      <c r="F26" s="1"/>
      <c r="G26" s="1"/>
      <c r="H26" s="1"/>
      <c r="I26" s="1"/>
      <c r="J26" s="1"/>
    </row>
    <row r="27" spans="1:10" ht="19.5" customHeight="1">
      <c r="A27" s="95" t="s">
        <v>57</v>
      </c>
      <c r="B27" s="80" t="s">
        <v>5</v>
      </c>
      <c r="C27" s="71" t="s">
        <v>104</v>
      </c>
      <c r="E27" s="1"/>
      <c r="F27" s="1"/>
      <c r="G27" s="1"/>
      <c r="H27" s="1"/>
      <c r="I27" s="1"/>
      <c r="J27" s="1"/>
    </row>
    <row r="28" spans="1:10" ht="19.5" customHeight="1">
      <c r="A28" s="96"/>
      <c r="B28" s="74" t="s">
        <v>3</v>
      </c>
      <c r="C28" s="75" t="s">
        <v>105</v>
      </c>
      <c r="E28" s="1"/>
      <c r="F28" s="1"/>
      <c r="G28" s="1"/>
      <c r="H28" s="1"/>
      <c r="I28" s="1"/>
      <c r="J28" s="1"/>
    </row>
    <row r="29" spans="1:10" ht="19.5" customHeight="1" thickBot="1">
      <c r="A29" s="97"/>
      <c r="B29" s="76" t="s">
        <v>0</v>
      </c>
      <c r="C29" s="77">
        <v>3</v>
      </c>
      <c r="E29" s="1"/>
      <c r="F29" s="1"/>
      <c r="G29" s="1"/>
      <c r="H29" s="1"/>
      <c r="I29" s="1"/>
      <c r="J29" s="1"/>
    </row>
    <row r="30" spans="1:3" ht="19.5" customHeight="1">
      <c r="A30" s="95" t="s">
        <v>58</v>
      </c>
      <c r="B30" s="80" t="s">
        <v>5</v>
      </c>
      <c r="C30" s="71" t="s">
        <v>106</v>
      </c>
    </row>
    <row r="31" spans="1:3" ht="19.5" customHeight="1">
      <c r="A31" s="96"/>
      <c r="B31" s="74" t="s">
        <v>3</v>
      </c>
      <c r="C31" s="75" t="s">
        <v>107</v>
      </c>
    </row>
    <row r="32" spans="1:3" ht="19.5" customHeight="1" thickBot="1">
      <c r="A32" s="97"/>
      <c r="B32" s="76" t="s">
        <v>0</v>
      </c>
      <c r="C32" s="77">
        <v>2</v>
      </c>
    </row>
    <row r="33" spans="1:3" ht="19.5" customHeight="1">
      <c r="A33" s="95" t="s">
        <v>59</v>
      </c>
      <c r="B33" s="80" t="s">
        <v>5</v>
      </c>
      <c r="C33" s="71" t="s">
        <v>108</v>
      </c>
    </row>
    <row r="34" spans="1:3" ht="19.5" customHeight="1">
      <c r="A34" s="96"/>
      <c r="B34" s="74" t="s">
        <v>3</v>
      </c>
      <c r="C34" s="75" t="s">
        <v>109</v>
      </c>
    </row>
    <row r="35" spans="1:3" ht="19.5" customHeight="1" thickBot="1">
      <c r="A35" s="97"/>
      <c r="B35" s="76" t="s">
        <v>0</v>
      </c>
      <c r="C35" s="77">
        <v>2</v>
      </c>
    </row>
    <row r="36" spans="1:3" ht="19.5" customHeight="1">
      <c r="A36" s="95" t="s">
        <v>60</v>
      </c>
      <c r="B36" s="80" t="s">
        <v>5</v>
      </c>
      <c r="C36" s="71" t="s">
        <v>110</v>
      </c>
    </row>
    <row r="37" spans="1:3" ht="19.5" customHeight="1">
      <c r="A37" s="96"/>
      <c r="B37" s="74" t="s">
        <v>3</v>
      </c>
      <c r="C37" s="75" t="s">
        <v>111</v>
      </c>
    </row>
    <row r="38" spans="1:3" ht="19.5" customHeight="1" thickBot="1">
      <c r="A38" s="97"/>
      <c r="B38" s="76" t="s">
        <v>0</v>
      </c>
      <c r="C38" s="77">
        <v>2</v>
      </c>
    </row>
    <row r="39" spans="1:3" ht="19.5" customHeight="1">
      <c r="A39" s="95" t="s">
        <v>61</v>
      </c>
      <c r="B39" s="80" t="s">
        <v>5</v>
      </c>
      <c r="C39" s="71" t="s">
        <v>112</v>
      </c>
    </row>
    <row r="40" spans="1:3" ht="19.5" customHeight="1">
      <c r="A40" s="96"/>
      <c r="B40" s="74" t="s">
        <v>3</v>
      </c>
      <c r="C40" s="75" t="s">
        <v>113</v>
      </c>
    </row>
    <row r="41" spans="1:3" ht="19.5" customHeight="1" thickBot="1">
      <c r="A41" s="97"/>
      <c r="B41" s="76" t="s">
        <v>0</v>
      </c>
      <c r="C41" s="77">
        <v>1</v>
      </c>
    </row>
  </sheetData>
  <sheetProtection/>
  <mergeCells count="15">
    <mergeCell ref="A33:A35"/>
    <mergeCell ref="A36:A38"/>
    <mergeCell ref="A39:A41"/>
    <mergeCell ref="A15:A17"/>
    <mergeCell ref="A18:A20"/>
    <mergeCell ref="A21:A23"/>
    <mergeCell ref="A24:A26"/>
    <mergeCell ref="A27:A29"/>
    <mergeCell ref="A30:A32"/>
    <mergeCell ref="A1:B1"/>
    <mergeCell ref="A2:B2"/>
    <mergeCell ref="A3:B3"/>
    <mergeCell ref="A4:A9"/>
    <mergeCell ref="A10:A11"/>
    <mergeCell ref="A12:A14"/>
  </mergeCells>
  <dataValidations count="4">
    <dataValidation allowBlank="1" showInputMessage="1" showErrorMessage="1" imeMode="off" sqref="C7:C9 C19:C20"/>
    <dataValidation type="list" allowBlank="1" showInputMessage="1" showErrorMessage="1" sqref="C2">
      <formula1>$H$2:$O$2</formula1>
    </dataValidation>
    <dataValidation type="list" allowBlank="1" showInputMessage="1" showErrorMessage="1" sqref="C23 C41 C38 C35 C32 C29 C26">
      <formula1>$H$3:$J$3</formula1>
    </dataValidation>
    <dataValidation type="list" allowBlank="1" showInputMessage="1" showErrorMessage="1" sqref="C3">
      <formula1>$H$3:$M$3</formula1>
    </dataValidation>
  </dataValidations>
  <hyperlinks>
    <hyperlink ref="C20" r:id="rId1" display="aaaaaaaa@bb.mmmmmmm.or.j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8" sqref="C18"/>
    </sheetView>
  </sheetViews>
  <sheetFormatPr defaultColWidth="8.796875" defaultRowHeight="15"/>
  <cols>
    <col min="1" max="1" width="14.5" style="27" customWidth="1"/>
    <col min="2" max="2" width="18.59765625" style="0" customWidth="1"/>
    <col min="3" max="3" width="47.09765625" style="24" bestFit="1" customWidth="1"/>
    <col min="4" max="4" width="21.5" style="34" customWidth="1"/>
    <col min="8" max="9" width="0" style="0" hidden="1" customWidth="1"/>
    <col min="10" max="10" width="15.09765625" style="0" hidden="1" customWidth="1"/>
    <col min="11" max="15" width="0" style="0" hidden="1" customWidth="1"/>
  </cols>
  <sheetData>
    <row r="1" spans="1:3" ht="15" thickBot="1">
      <c r="A1" s="105" t="s">
        <v>29</v>
      </c>
      <c r="B1" s="106"/>
      <c r="C1" s="43" t="s">
        <v>32</v>
      </c>
    </row>
    <row r="2" spans="1:15" ht="19.5" customHeight="1" thickBot="1">
      <c r="A2" s="103" t="s">
        <v>1</v>
      </c>
      <c r="B2" s="104"/>
      <c r="C2" s="28"/>
      <c r="D2" s="34" t="s">
        <v>74</v>
      </c>
      <c r="H2" t="s">
        <v>38</v>
      </c>
      <c r="I2" t="s">
        <v>39</v>
      </c>
      <c r="J2" t="s">
        <v>40</v>
      </c>
      <c r="K2" t="s">
        <v>41</v>
      </c>
      <c r="L2" t="s">
        <v>42</v>
      </c>
      <c r="M2" t="s">
        <v>43</v>
      </c>
      <c r="N2" t="s">
        <v>44</v>
      </c>
      <c r="O2" t="s">
        <v>45</v>
      </c>
    </row>
    <row r="3" spans="1:13" ht="19.5" customHeight="1" thickBot="1">
      <c r="A3" s="103" t="s">
        <v>28</v>
      </c>
      <c r="B3" s="104"/>
      <c r="C3" s="29"/>
      <c r="D3" s="34" t="s">
        <v>75</v>
      </c>
      <c r="H3">
        <v>1</v>
      </c>
      <c r="I3">
        <v>2</v>
      </c>
      <c r="J3">
        <v>3</v>
      </c>
      <c r="K3">
        <v>4</v>
      </c>
      <c r="L3">
        <v>5</v>
      </c>
      <c r="M3">
        <v>6</v>
      </c>
    </row>
    <row r="4" spans="1:3" ht="19.5" customHeight="1">
      <c r="A4" s="99" t="s">
        <v>47</v>
      </c>
      <c r="B4" s="47" t="s">
        <v>27</v>
      </c>
      <c r="C4" s="33"/>
    </row>
    <row r="5" spans="1:3" ht="19.5" customHeight="1">
      <c r="A5" s="100"/>
      <c r="B5" s="44" t="s">
        <v>48</v>
      </c>
      <c r="C5" s="30"/>
    </row>
    <row r="6" spans="1:3" ht="19.5" customHeight="1">
      <c r="A6" s="100"/>
      <c r="B6" s="45" t="s">
        <v>49</v>
      </c>
      <c r="C6" s="31"/>
    </row>
    <row r="7" spans="1:4" ht="19.5" customHeight="1">
      <c r="A7" s="100"/>
      <c r="B7" s="45" t="s">
        <v>50</v>
      </c>
      <c r="C7" s="31"/>
      <c r="D7" s="34" t="s">
        <v>30</v>
      </c>
    </row>
    <row r="8" spans="1:4" ht="19.5" customHeight="1">
      <c r="A8" s="100"/>
      <c r="B8" s="45" t="s">
        <v>51</v>
      </c>
      <c r="C8" s="31"/>
      <c r="D8" s="34" t="s">
        <v>30</v>
      </c>
    </row>
    <row r="9" spans="1:4" ht="19.5" customHeight="1" thickBot="1">
      <c r="A9" s="101"/>
      <c r="B9" s="46" t="s">
        <v>52</v>
      </c>
      <c r="C9" s="32"/>
      <c r="D9" s="34" t="s">
        <v>30</v>
      </c>
    </row>
    <row r="10" spans="1:3" ht="19.5" customHeight="1" thickBot="1">
      <c r="A10" s="102" t="s">
        <v>4</v>
      </c>
      <c r="B10" s="47" t="s">
        <v>5</v>
      </c>
      <c r="C10" s="33"/>
    </row>
    <row r="11" spans="1:3" ht="19.5" customHeight="1" thickBot="1">
      <c r="A11" s="102"/>
      <c r="B11" s="48" t="s">
        <v>48</v>
      </c>
      <c r="C11" s="32"/>
    </row>
    <row r="12" spans="1:3" ht="19.5" customHeight="1" thickBot="1">
      <c r="A12" s="102" t="s">
        <v>53</v>
      </c>
      <c r="B12" s="47" t="s">
        <v>5</v>
      </c>
      <c r="C12" s="33"/>
    </row>
    <row r="13" spans="1:3" ht="19.5" customHeight="1" thickBot="1">
      <c r="A13" s="102"/>
      <c r="B13" s="49" t="s">
        <v>48</v>
      </c>
      <c r="C13" s="31"/>
    </row>
    <row r="14" spans="1:3" ht="19.5" customHeight="1" thickBot="1">
      <c r="A14" s="102"/>
      <c r="B14" s="48" t="s">
        <v>62</v>
      </c>
      <c r="C14" s="32"/>
    </row>
    <row r="15" spans="1:3" ht="19.5" customHeight="1" thickBot="1">
      <c r="A15" s="102" t="s">
        <v>54</v>
      </c>
      <c r="B15" s="47" t="s">
        <v>5</v>
      </c>
      <c r="C15" s="33"/>
    </row>
    <row r="16" spans="1:3" ht="19.5" customHeight="1" thickBot="1">
      <c r="A16" s="102"/>
      <c r="B16" s="49" t="s">
        <v>48</v>
      </c>
      <c r="C16" s="31"/>
    </row>
    <row r="17" spans="1:4" ht="19.5" customHeight="1" thickBot="1">
      <c r="A17" s="102"/>
      <c r="B17" s="48" t="s">
        <v>63</v>
      </c>
      <c r="C17" s="32"/>
      <c r="D17" s="34" t="s">
        <v>73</v>
      </c>
    </row>
    <row r="18" spans="1:3" ht="19.5" customHeight="1" thickBot="1">
      <c r="A18" s="102" t="s">
        <v>66</v>
      </c>
      <c r="B18" s="50" t="s">
        <v>5</v>
      </c>
      <c r="C18" s="33"/>
    </row>
    <row r="19" spans="1:4" ht="19.5" customHeight="1" thickBot="1">
      <c r="A19" s="102"/>
      <c r="B19" s="45" t="s">
        <v>64</v>
      </c>
      <c r="C19" s="31"/>
      <c r="D19" s="34" t="s">
        <v>30</v>
      </c>
    </row>
    <row r="20" spans="1:4" ht="19.5" customHeight="1" thickBot="1">
      <c r="A20" s="102"/>
      <c r="B20" s="46" t="s">
        <v>65</v>
      </c>
      <c r="C20" s="32"/>
      <c r="D20" s="34" t="s">
        <v>31</v>
      </c>
    </row>
    <row r="21" spans="1:10" ht="19.5" customHeight="1" thickBot="1">
      <c r="A21" s="102" t="s">
        <v>55</v>
      </c>
      <c r="B21" s="50" t="s">
        <v>5</v>
      </c>
      <c r="C21" s="33"/>
      <c r="E21" s="1"/>
      <c r="F21" s="1"/>
      <c r="G21" s="1"/>
      <c r="H21" s="1"/>
      <c r="I21" s="1"/>
      <c r="J21" s="1"/>
    </row>
    <row r="22" spans="1:10" ht="19.5" customHeight="1" thickBot="1">
      <c r="A22" s="102"/>
      <c r="B22" s="45" t="s">
        <v>48</v>
      </c>
      <c r="C22" s="31"/>
      <c r="E22" s="1"/>
      <c r="F22" s="1"/>
      <c r="G22" s="1"/>
      <c r="H22" s="1"/>
      <c r="I22" s="1"/>
      <c r="J22" s="1"/>
    </row>
    <row r="23" spans="1:10" ht="19.5" customHeight="1" thickBot="1">
      <c r="A23" s="102"/>
      <c r="B23" s="46" t="s">
        <v>0</v>
      </c>
      <c r="C23" s="32"/>
      <c r="D23" s="34" t="s">
        <v>75</v>
      </c>
      <c r="E23" s="1"/>
      <c r="F23" s="1"/>
      <c r="G23" s="1"/>
      <c r="H23" s="1"/>
      <c r="I23" s="1"/>
      <c r="J23" s="1"/>
    </row>
    <row r="24" spans="1:10" ht="19.5" customHeight="1">
      <c r="A24" s="99" t="s">
        <v>56</v>
      </c>
      <c r="B24" s="50" t="s">
        <v>5</v>
      </c>
      <c r="C24" s="33"/>
      <c r="D24" s="61"/>
      <c r="E24" s="1"/>
      <c r="F24" s="1"/>
      <c r="G24" s="1"/>
      <c r="H24" s="1"/>
      <c r="I24" s="1"/>
      <c r="J24" s="1"/>
    </row>
    <row r="25" spans="1:10" ht="19.5" customHeight="1">
      <c r="A25" s="100"/>
      <c r="B25" s="45" t="s">
        <v>48</v>
      </c>
      <c r="C25" s="31"/>
      <c r="D25" s="61"/>
      <c r="E25" s="1"/>
      <c r="F25" s="1"/>
      <c r="G25" s="1"/>
      <c r="H25" s="1"/>
      <c r="I25" s="1"/>
      <c r="J25" s="1"/>
    </row>
    <row r="26" spans="1:10" ht="19.5" customHeight="1" thickBot="1">
      <c r="A26" s="101"/>
      <c r="B26" s="46" t="s">
        <v>0</v>
      </c>
      <c r="C26" s="32"/>
      <c r="E26" s="1"/>
      <c r="F26" s="1"/>
      <c r="G26" s="1"/>
      <c r="H26" s="1"/>
      <c r="I26" s="1"/>
      <c r="J26" s="1"/>
    </row>
    <row r="27" spans="1:10" ht="19.5" customHeight="1">
      <c r="A27" s="99" t="s">
        <v>57</v>
      </c>
      <c r="B27" s="50" t="s">
        <v>5</v>
      </c>
      <c r="C27" s="33"/>
      <c r="E27" s="1"/>
      <c r="F27" s="1"/>
      <c r="G27" s="1"/>
      <c r="H27" s="1"/>
      <c r="I27" s="1"/>
      <c r="J27" s="1"/>
    </row>
    <row r="28" spans="1:10" ht="19.5" customHeight="1">
      <c r="A28" s="100"/>
      <c r="B28" s="45" t="s">
        <v>48</v>
      </c>
      <c r="C28" s="31"/>
      <c r="E28" s="1"/>
      <c r="F28" s="1"/>
      <c r="G28" s="1"/>
      <c r="H28" s="1"/>
      <c r="I28" s="1"/>
      <c r="J28" s="1"/>
    </row>
    <row r="29" spans="1:10" ht="19.5" customHeight="1" thickBot="1">
      <c r="A29" s="101"/>
      <c r="B29" s="46" t="s">
        <v>0</v>
      </c>
      <c r="C29" s="32"/>
      <c r="E29" s="1"/>
      <c r="F29" s="1"/>
      <c r="G29" s="1"/>
      <c r="H29" s="1"/>
      <c r="I29" s="1"/>
      <c r="J29" s="1"/>
    </row>
    <row r="30" spans="1:3" ht="19.5" customHeight="1">
      <c r="A30" s="99" t="s">
        <v>58</v>
      </c>
      <c r="B30" s="50" t="s">
        <v>5</v>
      </c>
      <c r="C30" s="33"/>
    </row>
    <row r="31" spans="1:3" ht="19.5" customHeight="1">
      <c r="A31" s="100"/>
      <c r="B31" s="45" t="s">
        <v>48</v>
      </c>
      <c r="C31" s="31"/>
    </row>
    <row r="32" spans="1:3" ht="19.5" customHeight="1" thickBot="1">
      <c r="A32" s="101"/>
      <c r="B32" s="46" t="s">
        <v>0</v>
      </c>
      <c r="C32" s="32"/>
    </row>
    <row r="33" spans="1:3" ht="19.5" customHeight="1">
      <c r="A33" s="99" t="s">
        <v>59</v>
      </c>
      <c r="B33" s="50" t="s">
        <v>5</v>
      </c>
      <c r="C33" s="33"/>
    </row>
    <row r="34" spans="1:3" ht="19.5" customHeight="1">
      <c r="A34" s="100"/>
      <c r="B34" s="45" t="s">
        <v>48</v>
      </c>
      <c r="C34" s="31"/>
    </row>
    <row r="35" spans="1:3" ht="19.5" customHeight="1" thickBot="1">
      <c r="A35" s="101"/>
      <c r="B35" s="46" t="s">
        <v>0</v>
      </c>
      <c r="C35" s="32"/>
    </row>
    <row r="36" spans="1:3" ht="19.5" customHeight="1">
      <c r="A36" s="99" t="s">
        <v>60</v>
      </c>
      <c r="B36" s="50" t="s">
        <v>5</v>
      </c>
      <c r="C36" s="33"/>
    </row>
    <row r="37" spans="1:3" ht="19.5" customHeight="1">
      <c r="A37" s="100"/>
      <c r="B37" s="45" t="s">
        <v>48</v>
      </c>
      <c r="C37" s="31"/>
    </row>
    <row r="38" spans="1:3" ht="19.5" customHeight="1" thickBot="1">
      <c r="A38" s="101"/>
      <c r="B38" s="46" t="s">
        <v>0</v>
      </c>
      <c r="C38" s="32"/>
    </row>
    <row r="39" spans="1:3" ht="19.5" customHeight="1">
      <c r="A39" s="99" t="s">
        <v>61</v>
      </c>
      <c r="B39" s="50" t="s">
        <v>5</v>
      </c>
      <c r="C39" s="33"/>
    </row>
    <row r="40" spans="1:3" ht="19.5" customHeight="1">
      <c r="A40" s="100"/>
      <c r="B40" s="45" t="s">
        <v>48</v>
      </c>
      <c r="C40" s="31"/>
    </row>
    <row r="41" spans="1:3" ht="19.5" customHeight="1" thickBot="1">
      <c r="A41" s="101"/>
      <c r="B41" s="46" t="s">
        <v>0</v>
      </c>
      <c r="C41" s="32"/>
    </row>
  </sheetData>
  <sheetProtection password="DB8F" sheet="1" selectLockedCells="1"/>
  <mergeCells count="15">
    <mergeCell ref="A2:B2"/>
    <mergeCell ref="A3:B3"/>
    <mergeCell ref="A1:B1"/>
    <mergeCell ref="A24:A26"/>
    <mergeCell ref="A27:A29"/>
    <mergeCell ref="A30:A32"/>
    <mergeCell ref="A33:A35"/>
    <mergeCell ref="A36:A38"/>
    <mergeCell ref="A39:A41"/>
    <mergeCell ref="A4:A9"/>
    <mergeCell ref="A10:A11"/>
    <mergeCell ref="A12:A14"/>
    <mergeCell ref="A15:A17"/>
    <mergeCell ref="A18:A20"/>
    <mergeCell ref="A21:A23"/>
  </mergeCells>
  <dataValidations count="4">
    <dataValidation type="list" allowBlank="1" showInputMessage="1" showErrorMessage="1" sqref="C3">
      <formula1>$H$3:$M$3</formula1>
    </dataValidation>
    <dataValidation type="list" allowBlank="1" showInputMessage="1" showErrorMessage="1" sqref="C23 C41 C38 C35 C32 C29 C26">
      <formula1>$H$3:$J$3</formula1>
    </dataValidation>
    <dataValidation type="list" allowBlank="1" showInputMessage="1" showErrorMessage="1" sqref="C2">
      <formula1>$H$2:$O$2</formula1>
    </dataValidation>
    <dataValidation allowBlank="1" showInputMessage="1" showErrorMessage="1" imeMode="off" sqref="C7:C9 C19:C2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40"/>
  <sheetViews>
    <sheetView zoomScalePageLayoutView="0" workbookViewId="0" topLeftCell="A1">
      <selection activeCell="K43" sqref="K43"/>
    </sheetView>
  </sheetViews>
  <sheetFormatPr defaultColWidth="8.796875" defaultRowHeight="15"/>
  <cols>
    <col min="1" max="1" width="10.09765625" style="0" customWidth="1"/>
    <col min="2" max="2" width="5.09765625" style="0" customWidth="1"/>
    <col min="3" max="3" width="5" style="0" customWidth="1"/>
    <col min="4" max="4" width="21.8984375" style="0" customWidth="1"/>
    <col min="5" max="5" width="5.59765625" style="0" customWidth="1"/>
    <col min="6" max="6" width="5.09765625" style="0" customWidth="1"/>
    <col min="7" max="7" width="5" style="0" customWidth="1"/>
    <col min="8" max="8" width="21.8984375" style="0" customWidth="1"/>
    <col min="9" max="9" width="5.59765625" style="0" customWidth="1"/>
    <col min="10" max="10" width="2.3984375" style="0" customWidth="1"/>
  </cols>
  <sheetData>
    <row r="1" spans="1:10" ht="14.25">
      <c r="A1" s="143" t="str">
        <f>'記入の方法'!A1&amp;WIDECHAR('記入の方法'!B1)&amp;'記入の方法'!C1</f>
        <v>平成２５年度関東中学校体育大会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7.75" customHeight="1">
      <c r="A2" s="144" t="str">
        <f>'記入の方法'!A2&amp;WIDECHAR('記入の方法'!B2)&amp;'記入の方法'!C2</f>
        <v>第４４回　関東中学校バドミントン大会　参加申込書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4.25">
      <c r="A3" s="145" t="s">
        <v>69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24.75" customHeight="1">
      <c r="A5" s="114" t="s">
        <v>1</v>
      </c>
      <c r="B5" s="115"/>
      <c r="C5" s="114">
        <f>IF('男子団体データ記入欄'!C2="","",'男子団体データ記入欄'!C2)</f>
      </c>
      <c r="D5" s="131"/>
      <c r="E5" s="115"/>
      <c r="F5" s="2"/>
      <c r="G5" s="2"/>
      <c r="H5" s="2"/>
      <c r="I5" s="2"/>
    </row>
    <row r="6" spans="1:9" ht="14.25">
      <c r="A6" s="116" t="s">
        <v>2</v>
      </c>
      <c r="B6" s="116"/>
      <c r="C6" s="14" t="s">
        <v>3</v>
      </c>
      <c r="D6" s="132">
        <f>IF('男子団体データ記入欄'!C5="","",'男子団体データ記入欄'!C5)</f>
      </c>
      <c r="E6" s="132"/>
      <c r="F6" s="132"/>
      <c r="G6" s="132"/>
      <c r="H6" s="132"/>
      <c r="I6" s="133"/>
    </row>
    <row r="7" spans="1:9" ht="25.5" customHeight="1">
      <c r="A7" s="116"/>
      <c r="B7" s="116"/>
      <c r="C7" s="142">
        <f>IF('男子団体データ記入欄'!C4="","",'男子団体データ記入欄'!C4)</f>
      </c>
      <c r="D7" s="108"/>
      <c r="E7" s="108"/>
      <c r="F7" s="108"/>
      <c r="G7" s="108"/>
      <c r="H7" s="20"/>
      <c r="I7" s="19"/>
    </row>
    <row r="8" spans="1:9" ht="14.25" customHeight="1">
      <c r="A8" s="117" t="s">
        <v>6</v>
      </c>
      <c r="B8" s="117"/>
      <c r="C8" s="16" t="s">
        <v>7</v>
      </c>
      <c r="D8" s="10">
        <f>IF('男子団体データ記入欄'!C7="","",'男子団体データ記入欄'!C7)</f>
      </c>
      <c r="E8" s="10"/>
      <c r="F8" s="10"/>
      <c r="G8" s="10"/>
      <c r="H8" s="10"/>
      <c r="I8" s="11"/>
    </row>
    <row r="9" spans="1:9" ht="28.5" customHeight="1">
      <c r="A9" s="117"/>
      <c r="B9" s="117"/>
      <c r="C9" s="134">
        <f>IF('男子団体データ記入欄'!C6="","",'男子団体データ記入欄'!C6)</f>
      </c>
      <c r="D9" s="135"/>
      <c r="E9" s="135"/>
      <c r="F9" s="135"/>
      <c r="G9" s="135"/>
      <c r="H9" s="135"/>
      <c r="I9" s="136"/>
    </row>
    <row r="10" spans="1:9" ht="14.25">
      <c r="A10" s="117"/>
      <c r="B10" s="117"/>
      <c r="C10" s="12" t="s">
        <v>8</v>
      </c>
      <c r="D10" s="137">
        <f>IF('男子団体データ記入欄'!C8="","",'男子団体データ記入欄'!C8)</f>
      </c>
      <c r="E10" s="137"/>
      <c r="F10" s="137"/>
      <c r="G10" s="13" t="s">
        <v>9</v>
      </c>
      <c r="H10" s="137">
        <f>IF('男子団体データ記入欄'!C9="","",'男子団体データ記入欄'!C9)</f>
      </c>
      <c r="I10" s="138"/>
    </row>
    <row r="11" spans="1:9" ht="14.25">
      <c r="A11" s="116" t="s">
        <v>4</v>
      </c>
      <c r="B11" s="116"/>
      <c r="C11" s="14" t="s">
        <v>3</v>
      </c>
      <c r="D11" s="107">
        <f>IF('男子団体データ記入欄'!C11="","",'男子団体データ記入欄'!C11)</f>
      </c>
      <c r="E11" s="107"/>
      <c r="F11" s="146" t="s">
        <v>21</v>
      </c>
      <c r="G11" s="14" t="s">
        <v>3</v>
      </c>
      <c r="H11" s="51">
        <f>IF('男子団体データ記入欄'!C13="","",'男子団体データ記入欄'!C13)</f>
      </c>
      <c r="I11" s="17" t="s">
        <v>22</v>
      </c>
    </row>
    <row r="12" spans="1:9" ht="26.25" customHeight="1">
      <c r="A12" s="116"/>
      <c r="B12" s="116"/>
      <c r="C12" s="12"/>
      <c r="D12" s="108">
        <f>IF('男子団体データ記入欄'!C10="","",'男子団体データ記入欄'!C10)</f>
      </c>
      <c r="E12" s="109"/>
      <c r="F12" s="147"/>
      <c r="G12" s="21"/>
      <c r="H12" s="22">
        <f>IF('男子団体データ記入欄'!C12="","",'男子団体データ記入欄'!C12)</f>
      </c>
      <c r="I12" s="23">
        <f>IF('男子団体データ記入欄'!C14="","",'男子団体データ記入欄'!C14)</f>
      </c>
    </row>
    <row r="13" spans="1:9" ht="14.25">
      <c r="A13" s="116" t="s">
        <v>10</v>
      </c>
      <c r="B13" s="116"/>
      <c r="C13" s="14" t="s">
        <v>3</v>
      </c>
      <c r="D13" s="107">
        <f>IF('男子団体データ記入欄'!C16="","",'男子団体データ記入欄'!C16)</f>
      </c>
      <c r="E13" s="107"/>
      <c r="F13" s="149" t="s">
        <v>23</v>
      </c>
      <c r="G13" s="150"/>
      <c r="H13" s="150"/>
      <c r="I13" s="11"/>
    </row>
    <row r="14" spans="1:12" ht="27.75" customHeight="1">
      <c r="A14" s="116"/>
      <c r="B14" s="116"/>
      <c r="C14" s="12"/>
      <c r="D14" s="108">
        <f>IF('男子団体データ記入欄'!C15="","",'男子団体データ記入欄'!C15)</f>
      </c>
      <c r="E14" s="148"/>
      <c r="F14" s="120">
        <f>IF('男子団体データ記入欄'!C17="","",'男子団体データ記入欄'!C17)</f>
      </c>
      <c r="G14" s="121"/>
      <c r="H14" s="121"/>
      <c r="I14" s="122"/>
      <c r="L14" s="52"/>
    </row>
    <row r="15" spans="1:9" ht="23.25" customHeight="1">
      <c r="A15" s="117" t="s">
        <v>24</v>
      </c>
      <c r="B15" s="117"/>
      <c r="C15" s="16" t="s">
        <v>5</v>
      </c>
      <c r="D15" s="10"/>
      <c r="E15" s="11"/>
      <c r="F15" s="18" t="s">
        <v>25</v>
      </c>
      <c r="G15" s="15"/>
      <c r="H15" s="126">
        <f>IF('男子団体データ記入欄'!C19="","",'男子団体データ記入欄'!C19)</f>
      </c>
      <c r="I15" s="127"/>
    </row>
    <row r="16" spans="1:9" ht="23.25" customHeight="1">
      <c r="A16" s="117"/>
      <c r="B16" s="117"/>
      <c r="C16" s="123">
        <f>IF('男子団体データ記入欄'!C18="","",'男子団体データ記入欄'!C18)</f>
      </c>
      <c r="D16" s="124"/>
      <c r="E16" s="125"/>
      <c r="F16" s="12" t="s">
        <v>26</v>
      </c>
      <c r="G16" s="13"/>
      <c r="H16" s="128">
        <f>IF('男子団体データ記入欄'!C20="","",'男子団体データ記入欄'!C20)</f>
      </c>
      <c r="I16" s="129"/>
    </row>
    <row r="17" spans="1:9" ht="14.25">
      <c r="A17" s="2" t="s">
        <v>11</v>
      </c>
      <c r="B17" s="2"/>
      <c r="C17" s="2"/>
      <c r="D17" s="2"/>
      <c r="E17" s="2"/>
      <c r="F17" s="2"/>
      <c r="G17" s="2"/>
      <c r="H17" s="2"/>
      <c r="I17" s="2"/>
    </row>
    <row r="18" spans="1:9" ht="14.25">
      <c r="A18" s="2" t="s">
        <v>12</v>
      </c>
      <c r="B18" s="2"/>
      <c r="C18" s="2"/>
      <c r="D18" s="2"/>
      <c r="E18" s="2"/>
      <c r="F18" s="2"/>
      <c r="G18" s="2"/>
      <c r="H18" s="2"/>
      <c r="I18" s="2"/>
    </row>
    <row r="19" spans="1:9" ht="14.25">
      <c r="A19" s="2" t="s">
        <v>13</v>
      </c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  <row r="22" spans="1:11" ht="23.25" customHeight="1" thickBot="1">
      <c r="A22" s="130" t="s">
        <v>68</v>
      </c>
      <c r="B22" s="130"/>
      <c r="C22" s="130"/>
      <c r="D22" s="6" t="s">
        <v>15</v>
      </c>
      <c r="E22" s="25">
        <f>IF('男子団体データ記入欄'!C3="","",'男子団体データ記入欄'!C3)</f>
      </c>
      <c r="F22" s="2" t="s">
        <v>16</v>
      </c>
      <c r="G22" s="141" t="s">
        <v>17</v>
      </c>
      <c r="H22" s="141"/>
      <c r="I22" s="141"/>
      <c r="K22" s="6"/>
    </row>
    <row r="23" spans="2:9" ht="14.25">
      <c r="B23" s="4"/>
      <c r="C23" s="118" t="s">
        <v>14</v>
      </c>
      <c r="D23" s="118"/>
      <c r="E23" s="5" t="s">
        <v>0</v>
      </c>
      <c r="F23" s="4"/>
      <c r="G23" s="139" t="s">
        <v>14</v>
      </c>
      <c r="H23" s="140"/>
      <c r="I23" s="5" t="s">
        <v>0</v>
      </c>
    </row>
    <row r="24" spans="2:9" ht="14.25">
      <c r="B24" s="112">
        <v>1</v>
      </c>
      <c r="C24" s="3" t="s">
        <v>3</v>
      </c>
      <c r="D24" s="53">
        <f>IF('男子団体データ記入欄'!C22="","",'男子団体データ記入欄'!C22)</f>
      </c>
      <c r="E24" s="110">
        <f>IF('男子団体データ記入欄'!C23="","",'男子団体データ記入欄'!C23)</f>
      </c>
      <c r="F24" s="112">
        <v>5</v>
      </c>
      <c r="G24" s="3" t="s">
        <v>3</v>
      </c>
      <c r="H24" s="54">
        <f>IF('男子団体データ記入欄'!C34="","",'男子団体データ記入欄'!C34)</f>
      </c>
      <c r="I24" s="110">
        <f>IF('男子団体データ記入欄'!C35="","",'男子団体データ記入欄'!C35)</f>
      </c>
    </row>
    <row r="25" spans="2:9" ht="25.5" customHeight="1">
      <c r="B25" s="112"/>
      <c r="C25" s="55"/>
      <c r="D25" s="56">
        <f>IF('男子団体データ記入欄'!C21="","",'男子団体データ記入欄'!C21)</f>
      </c>
      <c r="E25" s="119"/>
      <c r="F25" s="112"/>
      <c r="G25" s="57"/>
      <c r="H25" s="56">
        <f>IF('男子団体データ記入欄'!C33="","",'男子団体データ記入欄'!C33)</f>
      </c>
      <c r="I25" s="119"/>
    </row>
    <row r="26" spans="2:9" ht="14.25">
      <c r="B26" s="112">
        <v>2</v>
      </c>
      <c r="C26" s="3" t="s">
        <v>3</v>
      </c>
      <c r="D26" s="53">
        <f>IF('男子団体データ記入欄'!C25="","",'男子団体データ記入欄'!C25)</f>
      </c>
      <c r="E26" s="110">
        <f>IF('男子団体データ記入欄'!C26="","",'男子団体データ記入欄'!C26)</f>
      </c>
      <c r="F26" s="112">
        <v>6</v>
      </c>
      <c r="G26" s="3" t="s">
        <v>3</v>
      </c>
      <c r="H26" s="54">
        <f>IF('男子団体データ記入欄'!C37="","",'男子団体データ記入欄'!C37)</f>
      </c>
      <c r="I26" s="110">
        <f>IF('男子団体データ記入欄'!C38="","",'男子団体データ記入欄'!C38)</f>
      </c>
    </row>
    <row r="27" spans="2:9" ht="25.5" customHeight="1">
      <c r="B27" s="112"/>
      <c r="C27" s="57"/>
      <c r="D27" s="56">
        <f>IF('男子団体データ記入欄'!C24="","",'男子団体データ記入欄'!C24)</f>
      </c>
      <c r="E27" s="119"/>
      <c r="F27" s="112"/>
      <c r="G27" s="57"/>
      <c r="H27" s="56">
        <f>IF('男子団体データ記入欄'!C36="","",'男子団体データ記入欄'!C36)</f>
      </c>
      <c r="I27" s="119"/>
    </row>
    <row r="28" spans="2:9" ht="14.25">
      <c r="B28" s="112">
        <v>3</v>
      </c>
      <c r="C28" s="3" t="s">
        <v>3</v>
      </c>
      <c r="D28" s="53">
        <f>IF('男子団体データ記入欄'!C28="","",'男子団体データ記入欄'!C28)</f>
      </c>
      <c r="E28" s="110">
        <f>IF('男子団体データ記入欄'!C29="","",'男子団体データ記入欄'!C29)</f>
      </c>
      <c r="F28" s="112">
        <v>7</v>
      </c>
      <c r="G28" s="3" t="s">
        <v>3</v>
      </c>
      <c r="H28" s="54">
        <f>IF('男子団体データ記入欄'!C40="","",'男子団体データ記入欄'!C40)</f>
      </c>
      <c r="I28" s="110">
        <f>IF('男子団体データ記入欄'!C41="","",'男子団体データ記入欄'!C41)</f>
      </c>
    </row>
    <row r="29" spans="2:9" ht="25.5" customHeight="1" thickBot="1">
      <c r="B29" s="112"/>
      <c r="C29" s="57"/>
      <c r="D29" s="56">
        <f>IF('男子団体データ記入欄'!C27="","",'男子団体データ記入欄'!C27)</f>
      </c>
      <c r="E29" s="119"/>
      <c r="F29" s="113"/>
      <c r="G29" s="58"/>
      <c r="H29" s="60">
        <f>IF('男子団体データ記入欄'!C39="","",'男子団体データ記入欄'!C39)</f>
      </c>
      <c r="I29" s="111"/>
    </row>
    <row r="30" spans="2:5" ht="14.25">
      <c r="B30" s="112">
        <v>4</v>
      </c>
      <c r="C30" s="3" t="s">
        <v>3</v>
      </c>
      <c r="D30" s="53">
        <f>IF('男子団体データ記入欄'!C31="","",'男子団体データ記入欄'!C31)</f>
      </c>
      <c r="E30" s="110">
        <f>IF('男子団体データ記入欄'!C32="","",'男子団体データ記入欄'!C32)</f>
      </c>
    </row>
    <row r="31" spans="2:5" ht="25.5" customHeight="1" thickBot="1">
      <c r="B31" s="113"/>
      <c r="C31" s="58"/>
      <c r="D31" s="60">
        <f>IF('男子団体データ記入欄'!C30="","",'男子団体データ記入欄'!C30)</f>
      </c>
      <c r="E31" s="111"/>
    </row>
    <row r="34" ht="14.25">
      <c r="A34" s="9" t="s">
        <v>18</v>
      </c>
    </row>
    <row r="35" ht="14.25">
      <c r="A35" s="9" t="s">
        <v>19</v>
      </c>
    </row>
    <row r="36" ht="14.25">
      <c r="A36" s="9" t="s">
        <v>86</v>
      </c>
    </row>
    <row r="37" spans="4:7" ht="14.25">
      <c r="D37" s="59" t="s">
        <v>88</v>
      </c>
      <c r="E37" s="151">
        <f ca="1">TODAY()</f>
        <v>39990</v>
      </c>
      <c r="F37" s="151"/>
      <c r="G37" s="151"/>
    </row>
    <row r="39" spans="2:5" ht="14.25" customHeight="1">
      <c r="B39" s="152">
        <f>IF('男子団体データ記入欄'!C4="","",'男子団体データ記入欄'!C4)</f>
      </c>
      <c r="C39" s="152"/>
      <c r="D39" s="152"/>
      <c r="E39" s="152"/>
    </row>
    <row r="40" spans="2:9" ht="17.25" customHeight="1">
      <c r="B40" s="153"/>
      <c r="C40" s="153"/>
      <c r="D40" s="153"/>
      <c r="E40" s="153"/>
      <c r="F40" s="154" t="s">
        <v>67</v>
      </c>
      <c r="G40" s="154"/>
      <c r="H40" s="7"/>
      <c r="I40" s="8" t="s">
        <v>20</v>
      </c>
    </row>
  </sheetData>
  <sheetProtection/>
  <mergeCells count="46">
    <mergeCell ref="E37:G37"/>
    <mergeCell ref="B39:E40"/>
    <mergeCell ref="F40:G40"/>
    <mergeCell ref="I24:I25"/>
    <mergeCell ref="I26:I27"/>
    <mergeCell ref="I28:I29"/>
    <mergeCell ref="F24:F25"/>
    <mergeCell ref="F26:F27"/>
    <mergeCell ref="F28:F29"/>
    <mergeCell ref="B28:B29"/>
    <mergeCell ref="G23:H23"/>
    <mergeCell ref="G22:I22"/>
    <mergeCell ref="C7:G7"/>
    <mergeCell ref="A1:J1"/>
    <mergeCell ref="A2:J2"/>
    <mergeCell ref="A3:J3"/>
    <mergeCell ref="F11:F12"/>
    <mergeCell ref="D14:E14"/>
    <mergeCell ref="D13:E13"/>
    <mergeCell ref="F13:H13"/>
    <mergeCell ref="F14:I14"/>
    <mergeCell ref="C16:E16"/>
    <mergeCell ref="H15:I15"/>
    <mergeCell ref="H16:I16"/>
    <mergeCell ref="A22:C22"/>
    <mergeCell ref="C5:E5"/>
    <mergeCell ref="D6:I6"/>
    <mergeCell ref="C9:I9"/>
    <mergeCell ref="D10:F10"/>
    <mergeCell ref="H10:I10"/>
    <mergeCell ref="E24:E25"/>
    <mergeCell ref="E26:E27"/>
    <mergeCell ref="E28:E29"/>
    <mergeCell ref="A15:B16"/>
    <mergeCell ref="B24:B25"/>
    <mergeCell ref="B26:B27"/>
    <mergeCell ref="D11:E11"/>
    <mergeCell ref="D12:E12"/>
    <mergeCell ref="E30:E31"/>
    <mergeCell ref="B30:B31"/>
    <mergeCell ref="A5:B5"/>
    <mergeCell ref="A6:B7"/>
    <mergeCell ref="A8:B10"/>
    <mergeCell ref="A11:B12"/>
    <mergeCell ref="A13:B14"/>
    <mergeCell ref="C23:D23"/>
  </mergeCells>
  <printOptions/>
  <pageMargins left="0.6299212598425197" right="0.1968503937007874" top="0.4330708661417323" bottom="0.511811023622047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" sqref="C13"/>
    </sheetView>
  </sheetViews>
  <sheetFormatPr defaultColWidth="8.796875" defaultRowHeight="15"/>
  <cols>
    <col min="1" max="1" width="14.5" style="27" customWidth="1"/>
    <col min="2" max="2" width="18.59765625" style="0" customWidth="1"/>
    <col min="3" max="3" width="41" style="24" customWidth="1"/>
    <col min="4" max="4" width="21.5" style="34" customWidth="1"/>
    <col min="8" max="9" width="0" style="0" hidden="1" customWidth="1"/>
    <col min="10" max="10" width="15.09765625" style="0" hidden="1" customWidth="1"/>
    <col min="11" max="15" width="0" style="0" hidden="1" customWidth="1"/>
  </cols>
  <sheetData>
    <row r="1" spans="1:3" ht="15" thickBot="1">
      <c r="A1" s="155" t="s">
        <v>29</v>
      </c>
      <c r="B1" s="156"/>
      <c r="C1" s="35" t="s">
        <v>32</v>
      </c>
    </row>
    <row r="2" spans="1:15" ht="19.5" customHeight="1" thickBot="1">
      <c r="A2" s="157" t="s">
        <v>1</v>
      </c>
      <c r="B2" s="158"/>
      <c r="C2" s="28"/>
      <c r="D2" s="34" t="s">
        <v>74</v>
      </c>
      <c r="H2" t="s">
        <v>38</v>
      </c>
      <c r="I2" t="s">
        <v>39</v>
      </c>
      <c r="J2" t="s">
        <v>40</v>
      </c>
      <c r="K2" t="s">
        <v>41</v>
      </c>
      <c r="L2" t="s">
        <v>42</v>
      </c>
      <c r="M2" t="s">
        <v>43</v>
      </c>
      <c r="N2" t="s">
        <v>44</v>
      </c>
      <c r="O2" t="s">
        <v>45</v>
      </c>
    </row>
    <row r="3" spans="1:13" ht="19.5" customHeight="1" thickBot="1">
      <c r="A3" s="157" t="s">
        <v>28</v>
      </c>
      <c r="B3" s="158"/>
      <c r="C3" s="29"/>
      <c r="D3" s="34" t="s">
        <v>75</v>
      </c>
      <c r="H3">
        <v>1</v>
      </c>
      <c r="I3">
        <v>2</v>
      </c>
      <c r="J3">
        <v>3</v>
      </c>
      <c r="K3">
        <v>4</v>
      </c>
      <c r="L3">
        <v>5</v>
      </c>
      <c r="M3">
        <v>6</v>
      </c>
    </row>
    <row r="4" spans="1:3" ht="19.5" customHeight="1">
      <c r="A4" s="159" t="s">
        <v>47</v>
      </c>
      <c r="B4" s="39" t="s">
        <v>27</v>
      </c>
      <c r="C4" s="33"/>
    </row>
    <row r="5" spans="1:3" ht="19.5" customHeight="1">
      <c r="A5" s="160"/>
      <c r="B5" s="36" t="s">
        <v>48</v>
      </c>
      <c r="C5" s="30"/>
    </row>
    <row r="6" spans="1:3" ht="19.5" customHeight="1">
      <c r="A6" s="160"/>
      <c r="B6" s="37" t="s">
        <v>49</v>
      </c>
      <c r="C6" s="31"/>
    </row>
    <row r="7" spans="1:4" ht="19.5" customHeight="1">
      <c r="A7" s="160"/>
      <c r="B7" s="37" t="s">
        <v>50</v>
      </c>
      <c r="C7" s="31"/>
      <c r="D7" s="34" t="s">
        <v>30</v>
      </c>
    </row>
    <row r="8" spans="1:4" ht="19.5" customHeight="1">
      <c r="A8" s="160"/>
      <c r="B8" s="37" t="s">
        <v>51</v>
      </c>
      <c r="C8" s="31"/>
      <c r="D8" s="34" t="s">
        <v>30</v>
      </c>
    </row>
    <row r="9" spans="1:4" ht="19.5" customHeight="1" thickBot="1">
      <c r="A9" s="161"/>
      <c r="B9" s="38" t="s">
        <v>52</v>
      </c>
      <c r="C9" s="32"/>
      <c r="D9" s="34" t="s">
        <v>30</v>
      </c>
    </row>
    <row r="10" spans="1:3" ht="19.5" customHeight="1" thickBot="1">
      <c r="A10" s="162" t="s">
        <v>4</v>
      </c>
      <c r="B10" s="39" t="s">
        <v>5</v>
      </c>
      <c r="C10" s="33"/>
    </row>
    <row r="11" spans="1:3" ht="19.5" customHeight="1" thickBot="1">
      <c r="A11" s="162"/>
      <c r="B11" s="40" t="s">
        <v>48</v>
      </c>
      <c r="C11" s="32"/>
    </row>
    <row r="12" spans="1:3" ht="19.5" customHeight="1" thickBot="1">
      <c r="A12" s="162" t="s">
        <v>53</v>
      </c>
      <c r="B12" s="39" t="s">
        <v>5</v>
      </c>
      <c r="C12" s="33"/>
    </row>
    <row r="13" spans="1:3" ht="19.5" customHeight="1" thickBot="1">
      <c r="A13" s="162"/>
      <c r="B13" s="41" t="s">
        <v>48</v>
      </c>
      <c r="C13" s="31"/>
    </row>
    <row r="14" spans="1:3" ht="19.5" customHeight="1" thickBot="1">
      <c r="A14" s="162"/>
      <c r="B14" s="40" t="s">
        <v>62</v>
      </c>
      <c r="C14" s="32"/>
    </row>
    <row r="15" spans="1:3" ht="19.5" customHeight="1" thickBot="1">
      <c r="A15" s="162" t="s">
        <v>54</v>
      </c>
      <c r="B15" s="39" t="s">
        <v>5</v>
      </c>
      <c r="C15" s="33"/>
    </row>
    <row r="16" spans="1:3" ht="19.5" customHeight="1" thickBot="1">
      <c r="A16" s="162"/>
      <c r="B16" s="41" t="s">
        <v>48</v>
      </c>
      <c r="C16" s="31"/>
    </row>
    <row r="17" spans="1:4" ht="19.5" customHeight="1" thickBot="1">
      <c r="A17" s="162"/>
      <c r="B17" s="40" t="s">
        <v>63</v>
      </c>
      <c r="C17" s="32"/>
      <c r="D17" s="34" t="s">
        <v>73</v>
      </c>
    </row>
    <row r="18" spans="1:3" ht="19.5" customHeight="1" thickBot="1">
      <c r="A18" s="162" t="s">
        <v>66</v>
      </c>
      <c r="B18" s="42" t="s">
        <v>5</v>
      </c>
      <c r="C18" s="33"/>
    </row>
    <row r="19" spans="1:4" ht="19.5" customHeight="1" thickBot="1">
      <c r="A19" s="162"/>
      <c r="B19" s="37" t="s">
        <v>64</v>
      </c>
      <c r="C19" s="31"/>
      <c r="D19" s="34" t="s">
        <v>30</v>
      </c>
    </row>
    <row r="20" spans="1:4" ht="19.5" customHeight="1" thickBot="1">
      <c r="A20" s="162"/>
      <c r="B20" s="38" t="s">
        <v>65</v>
      </c>
      <c r="C20" s="32"/>
      <c r="D20" s="34" t="s">
        <v>31</v>
      </c>
    </row>
    <row r="21" spans="1:10" ht="19.5" customHeight="1" thickBot="1">
      <c r="A21" s="162" t="s">
        <v>55</v>
      </c>
      <c r="B21" s="42" t="s">
        <v>5</v>
      </c>
      <c r="C21" s="33"/>
      <c r="E21" s="1"/>
      <c r="F21" s="1"/>
      <c r="G21" s="1"/>
      <c r="H21" s="1"/>
      <c r="I21" s="1"/>
      <c r="J21" s="1"/>
    </row>
    <row r="22" spans="1:10" ht="19.5" customHeight="1" thickBot="1">
      <c r="A22" s="162"/>
      <c r="B22" s="37" t="s">
        <v>48</v>
      </c>
      <c r="C22" s="31"/>
      <c r="E22" s="1"/>
      <c r="F22" s="1"/>
      <c r="G22" s="1"/>
      <c r="H22" s="1"/>
      <c r="I22" s="1"/>
      <c r="J22" s="1"/>
    </row>
    <row r="23" spans="1:10" ht="19.5" customHeight="1" thickBot="1">
      <c r="A23" s="162"/>
      <c r="B23" s="38" t="s">
        <v>0</v>
      </c>
      <c r="C23" s="32"/>
      <c r="D23" s="34" t="s">
        <v>75</v>
      </c>
      <c r="E23" s="1"/>
      <c r="F23" s="1"/>
      <c r="G23" s="1"/>
      <c r="H23" s="1"/>
      <c r="I23" s="1"/>
      <c r="J23" s="1"/>
    </row>
    <row r="24" spans="1:10" ht="19.5" customHeight="1">
      <c r="A24" s="159" t="s">
        <v>56</v>
      </c>
      <c r="B24" s="42" t="s">
        <v>5</v>
      </c>
      <c r="C24" s="33"/>
      <c r="D24" s="61"/>
      <c r="E24" s="1"/>
      <c r="F24" s="1"/>
      <c r="G24" s="1"/>
      <c r="H24" s="1"/>
      <c r="I24" s="1"/>
      <c r="J24" s="1"/>
    </row>
    <row r="25" spans="1:10" ht="19.5" customHeight="1">
      <c r="A25" s="160"/>
      <c r="B25" s="37" t="s">
        <v>48</v>
      </c>
      <c r="C25" s="31"/>
      <c r="D25" s="61"/>
      <c r="E25" s="1"/>
      <c r="F25" s="1"/>
      <c r="G25" s="1"/>
      <c r="H25" s="1"/>
      <c r="I25" s="1"/>
      <c r="J25" s="1"/>
    </row>
    <row r="26" spans="1:10" ht="19.5" customHeight="1" thickBot="1">
      <c r="A26" s="161"/>
      <c r="B26" s="38" t="s">
        <v>0</v>
      </c>
      <c r="C26" s="32"/>
      <c r="E26" s="1"/>
      <c r="F26" s="1"/>
      <c r="G26" s="1"/>
      <c r="H26" s="1"/>
      <c r="I26" s="1"/>
      <c r="J26" s="1"/>
    </row>
    <row r="27" spans="1:10" ht="19.5" customHeight="1">
      <c r="A27" s="159" t="s">
        <v>57</v>
      </c>
      <c r="B27" s="42" t="s">
        <v>5</v>
      </c>
      <c r="C27" s="33"/>
      <c r="E27" s="1"/>
      <c r="F27" s="1"/>
      <c r="G27" s="1"/>
      <c r="H27" s="1"/>
      <c r="I27" s="1"/>
      <c r="J27" s="1"/>
    </row>
    <row r="28" spans="1:10" ht="19.5" customHeight="1">
      <c r="A28" s="160"/>
      <c r="B28" s="37" t="s">
        <v>48</v>
      </c>
      <c r="C28" s="31"/>
      <c r="E28" s="1"/>
      <c r="F28" s="1"/>
      <c r="G28" s="1"/>
      <c r="H28" s="1"/>
      <c r="I28" s="1"/>
      <c r="J28" s="1"/>
    </row>
    <row r="29" spans="1:10" ht="19.5" customHeight="1" thickBot="1">
      <c r="A29" s="161"/>
      <c r="B29" s="38" t="s">
        <v>0</v>
      </c>
      <c r="C29" s="32"/>
      <c r="E29" s="1"/>
      <c r="F29" s="1"/>
      <c r="G29" s="1"/>
      <c r="H29" s="1"/>
      <c r="I29" s="1"/>
      <c r="J29" s="1"/>
    </row>
    <row r="30" spans="1:3" ht="19.5" customHeight="1">
      <c r="A30" s="159" t="s">
        <v>58</v>
      </c>
      <c r="B30" s="42" t="s">
        <v>5</v>
      </c>
      <c r="C30" s="33"/>
    </row>
    <row r="31" spans="1:3" ht="19.5" customHeight="1">
      <c r="A31" s="160"/>
      <c r="B31" s="37" t="s">
        <v>48</v>
      </c>
      <c r="C31" s="31"/>
    </row>
    <row r="32" spans="1:3" ht="19.5" customHeight="1" thickBot="1">
      <c r="A32" s="161"/>
      <c r="B32" s="38" t="s">
        <v>0</v>
      </c>
      <c r="C32" s="32"/>
    </row>
    <row r="33" spans="1:3" ht="19.5" customHeight="1">
      <c r="A33" s="159" t="s">
        <v>59</v>
      </c>
      <c r="B33" s="42" t="s">
        <v>5</v>
      </c>
      <c r="C33" s="33"/>
    </row>
    <row r="34" spans="1:3" ht="19.5" customHeight="1">
      <c r="A34" s="160"/>
      <c r="B34" s="37" t="s">
        <v>48</v>
      </c>
      <c r="C34" s="31"/>
    </row>
    <row r="35" spans="1:3" ht="19.5" customHeight="1" thickBot="1">
      <c r="A35" s="161"/>
      <c r="B35" s="38" t="s">
        <v>0</v>
      </c>
      <c r="C35" s="32"/>
    </row>
    <row r="36" spans="1:3" ht="19.5" customHeight="1">
      <c r="A36" s="159" t="s">
        <v>60</v>
      </c>
      <c r="B36" s="42" t="s">
        <v>5</v>
      </c>
      <c r="C36" s="33"/>
    </row>
    <row r="37" spans="1:3" ht="19.5" customHeight="1">
      <c r="A37" s="160"/>
      <c r="B37" s="37" t="s">
        <v>48</v>
      </c>
      <c r="C37" s="31"/>
    </row>
    <row r="38" spans="1:3" ht="19.5" customHeight="1" thickBot="1">
      <c r="A38" s="161"/>
      <c r="B38" s="38" t="s">
        <v>0</v>
      </c>
      <c r="C38" s="32"/>
    </row>
    <row r="39" spans="1:3" ht="19.5" customHeight="1">
      <c r="A39" s="159" t="s">
        <v>61</v>
      </c>
      <c r="B39" s="42" t="s">
        <v>5</v>
      </c>
      <c r="C39" s="33"/>
    </row>
    <row r="40" spans="1:3" ht="19.5" customHeight="1">
      <c r="A40" s="160"/>
      <c r="B40" s="37" t="s">
        <v>48</v>
      </c>
      <c r="C40" s="31"/>
    </row>
    <row r="41" spans="1:3" ht="19.5" customHeight="1" thickBot="1">
      <c r="A41" s="161"/>
      <c r="B41" s="38" t="s">
        <v>0</v>
      </c>
      <c r="C41" s="32"/>
    </row>
  </sheetData>
  <sheetProtection password="DB8F" sheet="1" selectLockedCells="1"/>
  <mergeCells count="15">
    <mergeCell ref="A33:A35"/>
    <mergeCell ref="A36:A38"/>
    <mergeCell ref="A39:A41"/>
    <mergeCell ref="A15:A17"/>
    <mergeCell ref="A18:A20"/>
    <mergeCell ref="A21:A23"/>
    <mergeCell ref="A24:A26"/>
    <mergeCell ref="A27:A29"/>
    <mergeCell ref="A30:A32"/>
    <mergeCell ref="A1:B1"/>
    <mergeCell ref="A2:B2"/>
    <mergeCell ref="A3:B3"/>
    <mergeCell ref="A4:A9"/>
    <mergeCell ref="A10:A11"/>
    <mergeCell ref="A12:A14"/>
  </mergeCells>
  <dataValidations count="4">
    <dataValidation type="list" allowBlank="1" showInputMessage="1" showErrorMessage="1" sqref="C2">
      <formula1>$H$2:$O$2</formula1>
    </dataValidation>
    <dataValidation type="list" allowBlank="1" showInputMessage="1" showErrorMessage="1" sqref="C3">
      <formula1>$H$3:$M$3</formula1>
    </dataValidation>
    <dataValidation type="list" allowBlank="1" showInputMessage="1" showErrorMessage="1" sqref="C41 C23 C26 C29 C32 C35 C38">
      <formula1>$H$3:$J$3</formula1>
    </dataValidation>
    <dataValidation allowBlank="1" showInputMessage="1" showErrorMessage="1" imeMode="off" sqref="C19:C20 C7:C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zoomScalePageLayoutView="0" workbookViewId="0" topLeftCell="A1">
      <selection activeCell="H51" sqref="H51"/>
    </sheetView>
  </sheetViews>
  <sheetFormatPr defaultColWidth="8.796875" defaultRowHeight="15"/>
  <cols>
    <col min="1" max="1" width="10.09765625" style="0" customWidth="1"/>
    <col min="2" max="2" width="5.09765625" style="0" customWidth="1"/>
    <col min="3" max="3" width="5" style="0" customWidth="1"/>
    <col min="4" max="4" width="21.8984375" style="0" customWidth="1"/>
    <col min="5" max="5" width="5.59765625" style="0" customWidth="1"/>
    <col min="6" max="6" width="5.09765625" style="0" customWidth="1"/>
    <col min="7" max="7" width="5" style="0" customWidth="1"/>
    <col min="8" max="8" width="21.8984375" style="0" customWidth="1"/>
    <col min="9" max="9" width="5.59765625" style="0" customWidth="1"/>
    <col min="10" max="10" width="2.09765625" style="0" customWidth="1"/>
  </cols>
  <sheetData>
    <row r="1" spans="1:10" ht="14.25">
      <c r="A1" s="143" t="str">
        <f>'記入の方法'!A1&amp;WIDECHAR('記入の方法'!B1)&amp;'記入の方法'!C1</f>
        <v>平成２５年度関東中学校体育大会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7.75" customHeight="1">
      <c r="A2" s="144" t="str">
        <f>'記入の方法'!A2&amp;WIDECHAR('記入の方法'!B2)&amp;'記入の方法'!C2</f>
        <v>第４４回　関東中学校バドミントン大会　参加申込書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4.25">
      <c r="A3" s="145" t="s">
        <v>37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24.75" customHeight="1">
      <c r="A5" s="114" t="s">
        <v>1</v>
      </c>
      <c r="B5" s="115"/>
      <c r="C5" s="114">
        <f>IF('女子団体データ記入欄'!C2="","",'女子団体データ記入欄'!C2)</f>
      </c>
      <c r="D5" s="131"/>
      <c r="E5" s="115"/>
      <c r="F5" s="2"/>
      <c r="G5" s="2"/>
      <c r="H5" s="2"/>
      <c r="I5" s="2"/>
    </row>
    <row r="6" spans="1:9" ht="14.25">
      <c r="A6" s="116" t="s">
        <v>2</v>
      </c>
      <c r="B6" s="116"/>
      <c r="C6" s="14" t="s">
        <v>3</v>
      </c>
      <c r="D6" s="132">
        <f>IF('女子団体データ記入欄'!C5="","",'女子団体データ記入欄'!C5)</f>
      </c>
      <c r="E6" s="132"/>
      <c r="F6" s="132"/>
      <c r="G6" s="132"/>
      <c r="H6" s="132"/>
      <c r="I6" s="133"/>
    </row>
    <row r="7" spans="1:9" ht="25.5" customHeight="1">
      <c r="A7" s="116"/>
      <c r="B7" s="116"/>
      <c r="C7" s="142">
        <f>IF('女子団体データ記入欄'!C4="","",'女子団体データ記入欄'!C4)</f>
      </c>
      <c r="D7" s="108"/>
      <c r="E7" s="108"/>
      <c r="F7" s="108"/>
      <c r="G7" s="108"/>
      <c r="H7" s="20"/>
      <c r="I7" s="19"/>
    </row>
    <row r="8" spans="1:9" ht="14.25" customHeight="1">
      <c r="A8" s="117" t="s">
        <v>6</v>
      </c>
      <c r="B8" s="117"/>
      <c r="C8" s="16" t="s">
        <v>7</v>
      </c>
      <c r="D8" s="10">
        <f>IF('女子団体データ記入欄'!C7="","",'女子団体データ記入欄'!C7)</f>
      </c>
      <c r="E8" s="10"/>
      <c r="F8" s="10"/>
      <c r="G8" s="10"/>
      <c r="H8" s="10"/>
      <c r="I8" s="11"/>
    </row>
    <row r="9" spans="1:9" ht="28.5" customHeight="1">
      <c r="A9" s="117"/>
      <c r="B9" s="117"/>
      <c r="C9" s="134">
        <f>IF('女子団体データ記入欄'!C6="","",'女子団体データ記入欄'!C6)</f>
      </c>
      <c r="D9" s="135"/>
      <c r="E9" s="135"/>
      <c r="F9" s="135"/>
      <c r="G9" s="135"/>
      <c r="H9" s="135"/>
      <c r="I9" s="136"/>
    </row>
    <row r="10" spans="1:9" ht="14.25">
      <c r="A10" s="117"/>
      <c r="B10" s="117"/>
      <c r="C10" s="12" t="s">
        <v>8</v>
      </c>
      <c r="D10" s="137">
        <f>IF('女子団体データ記入欄'!C8="","",'女子団体データ記入欄'!C8)</f>
      </c>
      <c r="E10" s="137"/>
      <c r="F10" s="137"/>
      <c r="G10" s="13" t="s">
        <v>9</v>
      </c>
      <c r="H10" s="137">
        <f>IF('女子団体データ記入欄'!C9="","",'女子団体データ記入欄'!C9)</f>
      </c>
      <c r="I10" s="138"/>
    </row>
    <row r="11" spans="1:9" ht="14.25">
      <c r="A11" s="116" t="s">
        <v>4</v>
      </c>
      <c r="B11" s="116"/>
      <c r="C11" s="14" t="s">
        <v>3</v>
      </c>
      <c r="D11" s="107">
        <f>IF('女子団体データ記入欄'!C11="","",'女子団体データ記入欄'!C11)</f>
      </c>
      <c r="E11" s="107"/>
      <c r="F11" s="146" t="s">
        <v>21</v>
      </c>
      <c r="G11" s="14" t="s">
        <v>3</v>
      </c>
      <c r="H11" s="51">
        <f>IF('女子団体データ記入欄'!C13="","",'女子団体データ記入欄'!C13)</f>
      </c>
      <c r="I11" s="17" t="s">
        <v>22</v>
      </c>
    </row>
    <row r="12" spans="1:9" ht="26.25" customHeight="1">
      <c r="A12" s="116"/>
      <c r="B12" s="116"/>
      <c r="C12" s="12"/>
      <c r="D12" s="108">
        <f>IF('女子団体データ記入欄'!C10="","",'女子団体データ記入欄'!C10)</f>
      </c>
      <c r="E12" s="109"/>
      <c r="F12" s="147"/>
      <c r="G12" s="21"/>
      <c r="H12" s="22">
        <f>IF('女子団体データ記入欄'!C12="","",'女子団体データ記入欄'!C12)</f>
      </c>
      <c r="I12" s="23">
        <f>IF('女子団体データ記入欄'!C14="","",'女子団体データ記入欄'!C14)</f>
      </c>
    </row>
    <row r="13" spans="1:9" ht="14.25">
      <c r="A13" s="116" t="s">
        <v>10</v>
      </c>
      <c r="B13" s="116"/>
      <c r="C13" s="14" t="s">
        <v>3</v>
      </c>
      <c r="D13" s="107">
        <f>IF('女子団体データ記入欄'!C16="","",'女子団体データ記入欄'!C16)</f>
      </c>
      <c r="E13" s="107"/>
      <c r="F13" s="149" t="s">
        <v>23</v>
      </c>
      <c r="G13" s="150"/>
      <c r="H13" s="150"/>
      <c r="I13" s="11"/>
    </row>
    <row r="14" spans="1:12" ht="27.75" customHeight="1">
      <c r="A14" s="116"/>
      <c r="B14" s="116"/>
      <c r="C14" s="12"/>
      <c r="D14" s="108">
        <f>IF('女子団体データ記入欄'!C15="","",'女子団体データ記入欄'!C15)</f>
      </c>
      <c r="E14" s="148"/>
      <c r="F14" s="120">
        <f>IF('女子団体データ記入欄'!C17="","",'女子団体データ記入欄'!C17)</f>
      </c>
      <c r="G14" s="121"/>
      <c r="H14" s="121"/>
      <c r="I14" s="122"/>
      <c r="L14" s="52"/>
    </row>
    <row r="15" spans="1:9" ht="23.25" customHeight="1">
      <c r="A15" s="117" t="s">
        <v>24</v>
      </c>
      <c r="B15" s="117"/>
      <c r="C15" s="16" t="s">
        <v>5</v>
      </c>
      <c r="D15" s="10"/>
      <c r="E15" s="11"/>
      <c r="F15" s="18" t="s">
        <v>25</v>
      </c>
      <c r="G15" s="15"/>
      <c r="H15" s="126">
        <f>IF('女子団体データ記入欄'!C19="","",'女子団体データ記入欄'!C19)</f>
      </c>
      <c r="I15" s="127"/>
    </row>
    <row r="16" spans="1:9" ht="23.25" customHeight="1">
      <c r="A16" s="117"/>
      <c r="B16" s="117"/>
      <c r="C16" s="123">
        <f>IF('女子団体データ記入欄'!C18="","",'女子団体データ記入欄'!C18)</f>
      </c>
      <c r="D16" s="124"/>
      <c r="E16" s="125"/>
      <c r="F16" s="12" t="s">
        <v>26</v>
      </c>
      <c r="G16" s="13"/>
      <c r="H16" s="128">
        <f>IF('女子団体データ記入欄'!C20="","",'女子団体データ記入欄'!C20)</f>
      </c>
      <c r="I16" s="129"/>
    </row>
    <row r="17" spans="1:9" ht="14.25">
      <c r="A17" s="2" t="s">
        <v>11</v>
      </c>
      <c r="B17" s="2"/>
      <c r="C17" s="2"/>
      <c r="D17" s="2"/>
      <c r="E17" s="2"/>
      <c r="F17" s="2"/>
      <c r="G17" s="2"/>
      <c r="H17" s="2"/>
      <c r="I17" s="2"/>
    </row>
    <row r="18" spans="1:9" ht="14.25">
      <c r="A18" s="2" t="s">
        <v>12</v>
      </c>
      <c r="B18" s="2"/>
      <c r="C18" s="2"/>
      <c r="D18" s="2"/>
      <c r="E18" s="2"/>
      <c r="F18" s="2"/>
      <c r="G18" s="2"/>
      <c r="H18" s="2"/>
      <c r="I18" s="2"/>
    </row>
    <row r="19" spans="1:9" ht="14.25">
      <c r="A19" s="2" t="s">
        <v>13</v>
      </c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  <row r="22" spans="1:11" ht="23.25" customHeight="1" thickBot="1">
      <c r="A22" s="130" t="s">
        <v>36</v>
      </c>
      <c r="B22" s="130"/>
      <c r="C22" s="130"/>
      <c r="D22" s="6" t="s">
        <v>15</v>
      </c>
      <c r="E22" s="25">
        <f>IF('女子団体データ記入欄'!C3="","",'女子団体データ記入欄'!C3)</f>
      </c>
      <c r="F22" s="2" t="s">
        <v>16</v>
      </c>
      <c r="G22" s="141" t="s">
        <v>17</v>
      </c>
      <c r="H22" s="141"/>
      <c r="I22" s="141"/>
      <c r="K22" s="6"/>
    </row>
    <row r="23" spans="2:9" ht="14.25">
      <c r="B23" s="4"/>
      <c r="C23" s="118" t="s">
        <v>14</v>
      </c>
      <c r="D23" s="118"/>
      <c r="E23" s="5" t="s">
        <v>0</v>
      </c>
      <c r="F23" s="4"/>
      <c r="G23" s="139" t="s">
        <v>14</v>
      </c>
      <c r="H23" s="140"/>
      <c r="I23" s="5" t="s">
        <v>0</v>
      </c>
    </row>
    <row r="24" spans="2:9" ht="14.25">
      <c r="B24" s="112">
        <v>1</v>
      </c>
      <c r="C24" s="3" t="s">
        <v>3</v>
      </c>
      <c r="D24" s="53">
        <f>IF('女子団体データ記入欄'!C22="","",'女子団体データ記入欄'!C22)</f>
      </c>
      <c r="E24" s="110">
        <f>IF('女子団体データ記入欄'!C23="","",'女子団体データ記入欄'!C23)</f>
      </c>
      <c r="F24" s="112">
        <v>5</v>
      </c>
      <c r="G24" s="3" t="s">
        <v>3</v>
      </c>
      <c r="H24" s="54">
        <f>IF('女子団体データ記入欄'!C34="","",'女子団体データ記入欄'!C34)</f>
      </c>
      <c r="I24" s="110">
        <f>IF('女子団体データ記入欄'!C35="","",'女子団体データ記入欄'!C35)</f>
      </c>
    </row>
    <row r="25" spans="2:9" ht="25.5" customHeight="1">
      <c r="B25" s="112"/>
      <c r="C25" s="55"/>
      <c r="D25" s="56">
        <f>IF('女子団体データ記入欄'!C21="","",'女子団体データ記入欄'!C21)</f>
      </c>
      <c r="E25" s="119"/>
      <c r="F25" s="112"/>
      <c r="G25" s="57"/>
      <c r="H25" s="56">
        <f>IF('女子団体データ記入欄'!C33="","",'女子団体データ記入欄'!C33)</f>
      </c>
      <c r="I25" s="119"/>
    </row>
    <row r="26" spans="2:9" ht="14.25">
      <c r="B26" s="112">
        <v>2</v>
      </c>
      <c r="C26" s="3" t="s">
        <v>3</v>
      </c>
      <c r="D26" s="53">
        <f>IF('女子団体データ記入欄'!C25="","",'女子団体データ記入欄'!C25)</f>
      </c>
      <c r="E26" s="110">
        <f>IF('女子団体データ記入欄'!C26="","",'女子団体データ記入欄'!C26)</f>
      </c>
      <c r="F26" s="112">
        <v>6</v>
      </c>
      <c r="G26" s="3" t="s">
        <v>3</v>
      </c>
      <c r="H26" s="54">
        <f>IF('女子団体データ記入欄'!C37="","",'女子団体データ記入欄'!C37)</f>
      </c>
      <c r="I26" s="110">
        <f>IF('女子団体データ記入欄'!C38="","",'女子団体データ記入欄'!C38)</f>
      </c>
    </row>
    <row r="27" spans="2:9" ht="25.5" customHeight="1">
      <c r="B27" s="112"/>
      <c r="C27" s="57"/>
      <c r="D27" s="56">
        <f>IF('女子団体データ記入欄'!C24="","",'女子団体データ記入欄'!C24)</f>
      </c>
      <c r="E27" s="119"/>
      <c r="F27" s="112"/>
      <c r="G27" s="57"/>
      <c r="H27" s="56">
        <f>IF('女子団体データ記入欄'!C36="","",'女子団体データ記入欄'!C36)</f>
      </c>
      <c r="I27" s="119"/>
    </row>
    <row r="28" spans="2:9" ht="14.25">
      <c r="B28" s="112">
        <v>3</v>
      </c>
      <c r="C28" s="3" t="s">
        <v>3</v>
      </c>
      <c r="D28" s="53">
        <f>IF('女子団体データ記入欄'!C28="","",'女子団体データ記入欄'!C28)</f>
      </c>
      <c r="E28" s="110">
        <f>IF('女子団体データ記入欄'!C29="","",'女子団体データ記入欄'!C29)</f>
      </c>
      <c r="F28" s="112">
        <v>7</v>
      </c>
      <c r="G28" s="3" t="s">
        <v>3</v>
      </c>
      <c r="H28" s="54">
        <f>IF('女子団体データ記入欄'!C40="","",'女子団体データ記入欄'!C40)</f>
      </c>
      <c r="I28" s="110">
        <f>IF('女子団体データ記入欄'!C41="","",'女子団体データ記入欄'!C41)</f>
      </c>
    </row>
    <row r="29" spans="2:9" ht="25.5" customHeight="1" thickBot="1">
      <c r="B29" s="112"/>
      <c r="C29" s="57"/>
      <c r="D29" s="56">
        <f>IF('女子団体データ記入欄'!C27="","",'女子団体データ記入欄'!C27)</f>
      </c>
      <c r="E29" s="119"/>
      <c r="F29" s="113"/>
      <c r="G29" s="58"/>
      <c r="H29" s="60">
        <f>IF('女子団体データ記入欄'!C39="","",'女子団体データ記入欄'!C39)</f>
      </c>
      <c r="I29" s="111"/>
    </row>
    <row r="30" spans="2:5" ht="14.25">
      <c r="B30" s="112">
        <v>4</v>
      </c>
      <c r="C30" s="3" t="s">
        <v>3</v>
      </c>
      <c r="D30" s="53">
        <f>IF('女子団体データ記入欄'!C31="","",'女子団体データ記入欄'!C31)</f>
      </c>
      <c r="E30" s="110">
        <f>IF('女子団体データ記入欄'!C32="","",'女子団体データ記入欄'!C32)</f>
      </c>
    </row>
    <row r="31" spans="2:5" ht="25.5" customHeight="1" thickBot="1">
      <c r="B31" s="113"/>
      <c r="C31" s="58"/>
      <c r="D31" s="60">
        <f>IF('女子団体データ記入欄'!C30="","",'女子団体データ記入欄'!C30)</f>
      </c>
      <c r="E31" s="111"/>
    </row>
    <row r="34" ht="14.25">
      <c r="A34" s="9" t="s">
        <v>18</v>
      </c>
    </row>
    <row r="35" ht="14.25">
      <c r="A35" s="9" t="s">
        <v>19</v>
      </c>
    </row>
    <row r="36" ht="14.25">
      <c r="A36" s="9" t="s">
        <v>86</v>
      </c>
    </row>
    <row r="37" spans="4:7" ht="14.25">
      <c r="D37" s="59" t="s">
        <v>88</v>
      </c>
      <c r="E37" s="151">
        <f ca="1">TODAY()</f>
        <v>39990</v>
      </c>
      <c r="F37" s="151"/>
      <c r="G37" s="151"/>
    </row>
    <row r="39" spans="2:5" ht="14.25" customHeight="1">
      <c r="B39" s="152">
        <f>IF('女子団体データ記入欄'!C4="","",'女子団体データ記入欄'!C4)</f>
      </c>
      <c r="C39" s="152"/>
      <c r="D39" s="152"/>
      <c r="E39" s="152"/>
    </row>
    <row r="40" spans="2:9" ht="17.25" customHeight="1">
      <c r="B40" s="153"/>
      <c r="C40" s="153"/>
      <c r="D40" s="153"/>
      <c r="E40" s="153"/>
      <c r="F40" s="154" t="s">
        <v>67</v>
      </c>
      <c r="G40" s="154"/>
      <c r="H40" s="7"/>
      <c r="I40" s="8" t="s">
        <v>20</v>
      </c>
    </row>
  </sheetData>
  <sheetProtection/>
  <mergeCells count="46">
    <mergeCell ref="F40:G40"/>
    <mergeCell ref="B39:E40"/>
    <mergeCell ref="E37:G37"/>
    <mergeCell ref="B30:B31"/>
    <mergeCell ref="E30:E31"/>
    <mergeCell ref="B28:B29"/>
    <mergeCell ref="E28:E29"/>
    <mergeCell ref="F28:F29"/>
    <mergeCell ref="I28:I29"/>
    <mergeCell ref="B26:B27"/>
    <mergeCell ref="E26:E27"/>
    <mergeCell ref="F26:F27"/>
    <mergeCell ref="I26:I27"/>
    <mergeCell ref="A22:C22"/>
    <mergeCell ref="G22:I22"/>
    <mergeCell ref="C23:D23"/>
    <mergeCell ref="G23:H23"/>
    <mergeCell ref="B24:B25"/>
    <mergeCell ref="E24:E25"/>
    <mergeCell ref="F24:F25"/>
    <mergeCell ref="I24:I25"/>
    <mergeCell ref="A13:B14"/>
    <mergeCell ref="D13:E13"/>
    <mergeCell ref="F13:H13"/>
    <mergeCell ref="D14:E14"/>
    <mergeCell ref="F14:I14"/>
    <mergeCell ref="A15:B16"/>
    <mergeCell ref="H15:I15"/>
    <mergeCell ref="C16:E16"/>
    <mergeCell ref="H16:I16"/>
    <mergeCell ref="A8:B10"/>
    <mergeCell ref="C9:I9"/>
    <mergeCell ref="D10:F10"/>
    <mergeCell ref="H10:I10"/>
    <mergeCell ref="A11:B12"/>
    <mergeCell ref="D11:E11"/>
    <mergeCell ref="F11:F12"/>
    <mergeCell ref="D12:E12"/>
    <mergeCell ref="A1:J1"/>
    <mergeCell ref="A2:J2"/>
    <mergeCell ref="A3:J3"/>
    <mergeCell ref="A5:B5"/>
    <mergeCell ref="C5:E5"/>
    <mergeCell ref="A6:B7"/>
    <mergeCell ref="D6:I6"/>
    <mergeCell ref="C7:G7"/>
  </mergeCells>
  <printOptions/>
  <pageMargins left="0.6299212598425197" right="0.1968503937007874" top="0.4330708661417323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Osamu ONO</cp:lastModifiedBy>
  <cp:lastPrinted>2013-06-18T08:05:13Z</cp:lastPrinted>
  <dcterms:created xsi:type="dcterms:W3CDTF">2003-05-28T01:11:30Z</dcterms:created>
  <dcterms:modified xsi:type="dcterms:W3CDTF">2013-06-27T11:30:07Z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